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048576" i="1" l="1"/>
  <c r="D1048576" i="1"/>
  <c r="E48" i="1"/>
  <c r="E81" i="1"/>
  <c r="E110" i="1"/>
  <c r="E94" i="1"/>
  <c r="E35" i="1"/>
  <c r="E54" i="1"/>
  <c r="E62" i="1"/>
  <c r="E55" i="1"/>
  <c r="E171" i="1"/>
  <c r="E172" i="1"/>
  <c r="E88" i="1"/>
  <c r="E126" i="1"/>
  <c r="E147" i="1"/>
  <c r="E148" i="1"/>
  <c r="E173" i="1"/>
  <c r="E149" i="1"/>
  <c r="E150" i="1"/>
  <c r="E151" i="1"/>
  <c r="E174" i="1"/>
  <c r="E152" i="1"/>
  <c r="E153" i="1"/>
  <c r="E142" i="1"/>
  <c r="E145" i="1"/>
  <c r="E143" i="1"/>
  <c r="E154" i="1"/>
  <c r="E127" i="1"/>
  <c r="E155" i="1"/>
  <c r="E111" i="1"/>
  <c r="E156" i="1"/>
  <c r="E175" i="1"/>
  <c r="E157" i="1"/>
  <c r="E158" i="1"/>
  <c r="E159" i="1"/>
  <c r="E95" i="1"/>
  <c r="E128" i="1"/>
  <c r="E160" i="1"/>
  <c r="E49" i="1"/>
  <c r="E161" i="1"/>
  <c r="E162" i="1"/>
  <c r="E163" i="1"/>
  <c r="E176" i="1"/>
  <c r="E96" i="1"/>
  <c r="E129" i="1"/>
  <c r="E130" i="1"/>
  <c r="E112" i="1"/>
  <c r="E63" i="1"/>
  <c r="E144" i="1"/>
  <c r="E7" i="1"/>
  <c r="E72" i="1"/>
  <c r="E6" i="1"/>
  <c r="E13" i="1"/>
  <c r="E5" i="1"/>
  <c r="E97" i="1"/>
  <c r="E16" i="1"/>
  <c r="E10" i="1"/>
  <c r="E108" i="1"/>
  <c r="E73" i="1"/>
  <c r="E98" i="1"/>
  <c r="E82" i="1"/>
  <c r="E99" i="1"/>
  <c r="E113" i="1"/>
  <c r="E20" i="1"/>
  <c r="E89" i="1"/>
  <c r="E9" i="1"/>
  <c r="E83" i="1"/>
  <c r="E8" i="1"/>
  <c r="E31" i="1"/>
  <c r="E64" i="1"/>
  <c r="E26" i="1"/>
  <c r="E4" i="1"/>
  <c r="E12" i="1"/>
  <c r="E3" i="1"/>
  <c r="E21" i="1"/>
  <c r="E29" i="1"/>
  <c r="E17" i="1"/>
  <c r="E74" i="1"/>
  <c r="E131" i="1"/>
  <c r="E42" i="1"/>
  <c r="E27" i="1"/>
  <c r="E132" i="1"/>
  <c r="E22" i="1"/>
  <c r="E56" i="1"/>
  <c r="E164" i="1"/>
  <c r="E114" i="1"/>
  <c r="E65" i="1"/>
  <c r="E115" i="1"/>
  <c r="E36" i="1"/>
  <c r="E44" i="1"/>
  <c r="E47" i="1"/>
  <c r="E2" i="1"/>
  <c r="E116" i="1"/>
  <c r="E165" i="1"/>
  <c r="E100" i="1"/>
  <c r="E90" i="1"/>
  <c r="E37" i="1"/>
  <c r="E43" i="1"/>
  <c r="E57" i="1"/>
  <c r="E91" i="1"/>
  <c r="E139" i="1"/>
  <c r="E117" i="1"/>
  <c r="E58" i="1"/>
  <c r="E133" i="1"/>
  <c r="E125" i="1"/>
  <c r="E134" i="1"/>
  <c r="E101" i="1"/>
  <c r="E102" i="1"/>
  <c r="E146" i="1"/>
  <c r="E118" i="1"/>
  <c r="E166" i="1"/>
  <c r="E167" i="1"/>
  <c r="E119" i="1"/>
  <c r="E103" i="1"/>
  <c r="E84" i="1"/>
  <c r="E11" i="1"/>
  <c r="E75" i="1"/>
  <c r="E76" i="1"/>
  <c r="E45" i="1"/>
  <c r="E85" i="1"/>
  <c r="E66" i="1"/>
  <c r="E104" i="1"/>
  <c r="E135" i="1"/>
  <c r="E77" i="1"/>
  <c r="E92" i="1"/>
  <c r="E105" i="1"/>
  <c r="E177" i="1"/>
  <c r="E106" i="1"/>
  <c r="E178" i="1"/>
  <c r="E120" i="1"/>
  <c r="E136" i="1"/>
  <c r="E179" i="1"/>
  <c r="E33" i="1"/>
  <c r="E50" i="1"/>
  <c r="E67" i="1"/>
  <c r="E51" i="1"/>
  <c r="E68" i="1"/>
  <c r="E19" i="1"/>
  <c r="E168" i="1"/>
  <c r="E69" i="1"/>
  <c r="E109" i="1"/>
  <c r="E61" i="1"/>
  <c r="E137" i="1"/>
  <c r="E169" i="1"/>
  <c r="E38" i="1"/>
  <c r="E138" i="1"/>
  <c r="E23" i="1"/>
  <c r="E39" i="1"/>
  <c r="E14" i="1"/>
  <c r="E140" i="1"/>
  <c r="E52" i="1"/>
  <c r="E141" i="1"/>
  <c r="E124" i="1"/>
  <c r="E30" i="1"/>
  <c r="E87" i="1"/>
  <c r="E80" i="1"/>
  <c r="E78" i="1"/>
  <c r="E28" i="1"/>
  <c r="E32" i="1"/>
  <c r="E18" i="1"/>
  <c r="E59" i="1"/>
  <c r="E70" i="1"/>
  <c r="E86" i="1"/>
  <c r="E46" i="1"/>
  <c r="E107" i="1"/>
  <c r="E79" i="1"/>
  <c r="E180" i="1"/>
  <c r="E121" i="1"/>
  <c r="E181" i="1"/>
  <c r="E122" i="1"/>
  <c r="E93" i="1"/>
  <c r="E60" i="1"/>
  <c r="E123" i="1"/>
  <c r="E170" i="1"/>
  <c r="E25" i="1"/>
  <c r="E40" i="1"/>
  <c r="E15" i="1"/>
  <c r="E24" i="1"/>
  <c r="E41" i="1"/>
  <c r="E34" i="1"/>
  <c r="E71" i="1"/>
  <c r="E53" i="1"/>
</calcChain>
</file>

<file path=xl/sharedStrings.xml><?xml version="1.0" encoding="utf-8"?>
<sst xmlns="http://schemas.openxmlformats.org/spreadsheetml/2006/main" count="367" uniqueCount="273">
  <si>
    <t>报考部门</t>
  </si>
  <si>
    <t>报考职位</t>
  </si>
  <si>
    <t>计划招考人数</t>
  </si>
  <si>
    <t>报考人数</t>
  </si>
  <si>
    <t>审核通过人数</t>
  </si>
  <si>
    <t>交费人数</t>
  </si>
  <si>
    <t>经济发展服务中心</t>
  </si>
  <si>
    <t>001管理科学与工程</t>
  </si>
  <si>
    <t>林业科学研究所</t>
  </si>
  <si>
    <t>002林业技术</t>
  </si>
  <si>
    <t>环境监测站</t>
  </si>
  <si>
    <t>003环境监测（考核）</t>
  </si>
  <si>
    <t>三峡农业科学院</t>
  </si>
  <si>
    <t>004作物栽培</t>
  </si>
  <si>
    <t>005作物育种</t>
  </si>
  <si>
    <t>水产研究所</t>
  </si>
  <si>
    <t>006水产养殖</t>
  </si>
  <si>
    <t>农产品质量安全监督监测中心</t>
  </si>
  <si>
    <t>007质量安全监督</t>
  </si>
  <si>
    <t>植保植检站</t>
  </si>
  <si>
    <t>008植物保护</t>
  </si>
  <si>
    <t>城建工程管理处</t>
  </si>
  <si>
    <t>009施工管理（考核）</t>
  </si>
  <si>
    <t>010行政管理</t>
  </si>
  <si>
    <t>城市供节水管理办公室</t>
  </si>
  <si>
    <t>011供水节水管理</t>
  </si>
  <si>
    <t>规划院</t>
  </si>
  <si>
    <t>012规划设计</t>
  </si>
  <si>
    <t>重庆万州技师学院</t>
  </si>
  <si>
    <t>013汽车服务工程教师</t>
  </si>
  <si>
    <t>014服装工程教师1</t>
  </si>
  <si>
    <t>015控制工程教师2</t>
  </si>
  <si>
    <t>区疾病预防控制中心</t>
  </si>
  <si>
    <t>016流行病与卫生统计学医生</t>
  </si>
  <si>
    <t>区保健院</t>
  </si>
  <si>
    <t>017中医妇科学医生</t>
  </si>
  <si>
    <t>重庆三峡中心医院</t>
  </si>
  <si>
    <t>018内科学医生（博士研究生）</t>
  </si>
  <si>
    <t>019神经病学医生（博士研究生）</t>
  </si>
  <si>
    <t>020营养与食品卫生学医生</t>
  </si>
  <si>
    <t>021针灸推拿学医生</t>
  </si>
  <si>
    <t>022临床检验诊断学医技（博士研究生）</t>
  </si>
  <si>
    <t>023神经病学医生（研究生）</t>
  </si>
  <si>
    <t>024内科学医生（研究生）</t>
  </si>
  <si>
    <t>025外科学医生</t>
  </si>
  <si>
    <t>026眼科学医生</t>
  </si>
  <si>
    <t>027皮肤病与性病学医生</t>
  </si>
  <si>
    <t>028司药</t>
  </si>
  <si>
    <t>029麻醉学医生</t>
  </si>
  <si>
    <t>030义肢矫形学医技</t>
  </si>
  <si>
    <t>031儿科学医生</t>
  </si>
  <si>
    <t>032妇产科学医生</t>
  </si>
  <si>
    <t>033口腔临床医学医生</t>
  </si>
  <si>
    <t>034中西医结合临床医生</t>
  </si>
  <si>
    <t>035临床检验诊断学医技（研究生）</t>
  </si>
  <si>
    <t>036护理</t>
  </si>
  <si>
    <t>037流行病与卫生统计学医生</t>
  </si>
  <si>
    <t>038公共卫生医生</t>
  </si>
  <si>
    <t>039党办管理</t>
  </si>
  <si>
    <t>区人民医院</t>
  </si>
  <si>
    <t>040内科学医生</t>
  </si>
  <si>
    <t>041外科学医生</t>
  </si>
  <si>
    <t>042神经病学医生</t>
  </si>
  <si>
    <t>043中医外科学医生</t>
  </si>
  <si>
    <t>区第一人民医院</t>
  </si>
  <si>
    <t>044药学</t>
  </si>
  <si>
    <t>区第五人民医院</t>
  </si>
  <si>
    <t>045中西医结合临床医生</t>
  </si>
  <si>
    <t>三峡移民纪念馆</t>
  </si>
  <si>
    <t>046博物馆陈列形式设计</t>
  </si>
  <si>
    <t>三峡曲艺保护传承中心</t>
  </si>
  <si>
    <t>047器乐演奏、曲艺表演</t>
  </si>
  <si>
    <t>三峡水利电力学校</t>
  </si>
  <si>
    <t>048中职音乐</t>
  </si>
  <si>
    <t>乡镇中心幼儿园</t>
  </si>
  <si>
    <t>049幼教</t>
  </si>
  <si>
    <t>青少年科技活动中心</t>
  </si>
  <si>
    <t>050文秘</t>
  </si>
  <si>
    <t>土地勘察测绘队</t>
  </si>
  <si>
    <t>051测绘工程师</t>
  </si>
  <si>
    <t>周家坝国土房管所</t>
  </si>
  <si>
    <t>052国土资源管理</t>
  </si>
  <si>
    <t>科技信息中心</t>
  </si>
  <si>
    <t>053工业信息管理</t>
  </si>
  <si>
    <t>价格认证中心</t>
  </si>
  <si>
    <t>054综合管理</t>
  </si>
  <si>
    <t>妇女儿童活动中心</t>
  </si>
  <si>
    <t>055综合管理</t>
  </si>
  <si>
    <t>应急应战指挥平台管理中心</t>
  </si>
  <si>
    <t>056平台管理</t>
  </si>
  <si>
    <t>粮油质量监督检验站</t>
  </si>
  <si>
    <t>057粮油检测</t>
  </si>
  <si>
    <t>三峡都市报社</t>
  </si>
  <si>
    <t>058采编</t>
  </si>
  <si>
    <t>广播电视台</t>
  </si>
  <si>
    <t>059记者</t>
  </si>
  <si>
    <t>060编辑</t>
  </si>
  <si>
    <t>061设计制作</t>
  </si>
  <si>
    <t>062编导</t>
  </si>
  <si>
    <t>063播音主持</t>
  </si>
  <si>
    <t>区图书馆</t>
  </si>
  <si>
    <t>064流动图书车图书管理</t>
  </si>
  <si>
    <t>065文物保护</t>
  </si>
  <si>
    <t>066行政管理</t>
  </si>
  <si>
    <t>公路养护一段</t>
  </si>
  <si>
    <t>067财会岗</t>
  </si>
  <si>
    <t>公路养护二段</t>
  </si>
  <si>
    <t>068财务经济岗</t>
  </si>
  <si>
    <t>公路养护三段</t>
  </si>
  <si>
    <t>069工程技术岗</t>
  </si>
  <si>
    <t>园林处</t>
  </si>
  <si>
    <t>070园林设计</t>
  </si>
  <si>
    <t>环卫处</t>
  </si>
  <si>
    <t>071文秘</t>
  </si>
  <si>
    <t>数字城管中心</t>
  </si>
  <si>
    <t>072系统管理</t>
  </si>
  <si>
    <t>073环境监测（考试）</t>
  </si>
  <si>
    <t>职工服务中心</t>
  </si>
  <si>
    <t>074综合管理岗</t>
  </si>
  <si>
    <t>水土保持局</t>
  </si>
  <si>
    <t>075水保预防及监督管理</t>
  </si>
  <si>
    <t>农村饮水安全办公室</t>
  </si>
  <si>
    <t>076水利技术及水利工程预决算</t>
  </si>
  <si>
    <t>水行政综合执法支队</t>
  </si>
  <si>
    <t>077综合执法与综合管理</t>
  </si>
  <si>
    <t>078计算机网络</t>
  </si>
  <si>
    <t>多种经营技术推广站</t>
  </si>
  <si>
    <t>079农技推广</t>
  </si>
  <si>
    <t>残疾人综合服务中心</t>
  </si>
  <si>
    <t>080康复教师</t>
  </si>
  <si>
    <t>081施工管理（考试）</t>
  </si>
  <si>
    <t>082测绘工程管理</t>
  </si>
  <si>
    <t>安管站</t>
  </si>
  <si>
    <t>083监督员</t>
  </si>
  <si>
    <t>城市规划管理处</t>
  </si>
  <si>
    <t>084规划管理</t>
  </si>
  <si>
    <t>085教育技术岗</t>
  </si>
  <si>
    <t>086财会教师</t>
  </si>
  <si>
    <t>087数学教师</t>
  </si>
  <si>
    <t>088语文教师</t>
  </si>
  <si>
    <t>劳动人事争议仲裁院</t>
  </si>
  <si>
    <t>089仲裁员</t>
  </si>
  <si>
    <t>农服中心（太白、牌楼办事处，响水镇、武陵镇、熊家镇、小周镇、新田镇）</t>
  </si>
  <si>
    <t>090农业技术（女）</t>
  </si>
  <si>
    <t>091农业技术（男）</t>
  </si>
  <si>
    <t>周家坝街道社保所、陈家坝街道社区服务中心</t>
  </si>
  <si>
    <t>092管理</t>
  </si>
  <si>
    <t>陈家坝街道社区卫生服务中心</t>
  </si>
  <si>
    <t>093医生</t>
  </si>
  <si>
    <t>万州社会福利院</t>
  </si>
  <si>
    <t>094医生</t>
  </si>
  <si>
    <t>095预防医学医生</t>
  </si>
  <si>
    <t>096临床医学医生</t>
  </si>
  <si>
    <t>097医学检验医技</t>
  </si>
  <si>
    <t>098财务</t>
  </si>
  <si>
    <t>万州中心血站</t>
  </si>
  <si>
    <t>099财务</t>
  </si>
  <si>
    <t>区卫干校</t>
  </si>
  <si>
    <t>100医生</t>
  </si>
  <si>
    <t>101临床医学医生</t>
  </si>
  <si>
    <t>102麻醉学医生</t>
  </si>
  <si>
    <t>103医学检验医技</t>
  </si>
  <si>
    <t>104放疗物理技师</t>
  </si>
  <si>
    <t>105临床医学医生</t>
  </si>
  <si>
    <t>106口腔医学医生</t>
  </si>
  <si>
    <t>107麻醉学医生</t>
  </si>
  <si>
    <t>108医学影像医生</t>
  </si>
  <si>
    <t>109临床医学医生</t>
  </si>
  <si>
    <t>110临床医学医生（肝胆外科）</t>
  </si>
  <si>
    <t>区中医院</t>
  </si>
  <si>
    <t>111临床医学医生</t>
  </si>
  <si>
    <t>112麻醉学医生</t>
  </si>
  <si>
    <t>113医学影像医生</t>
  </si>
  <si>
    <t>114中西医临床医学医生</t>
  </si>
  <si>
    <t>115中医医生</t>
  </si>
  <si>
    <t>116财务</t>
  </si>
  <si>
    <t>117中西医临床医学医生（2年及以上临床工作经历）</t>
  </si>
  <si>
    <t>118药学医生</t>
  </si>
  <si>
    <t>余家镇中心卫生院</t>
  </si>
  <si>
    <t>119医生</t>
  </si>
  <si>
    <t>龙沙镇中心卫生院</t>
  </si>
  <si>
    <t>120医生</t>
  </si>
  <si>
    <t>白羊镇中心卫生院</t>
  </si>
  <si>
    <t>121医生</t>
  </si>
  <si>
    <t>太龙镇中心卫生院</t>
  </si>
  <si>
    <t>122医生</t>
  </si>
  <si>
    <t>恒合土家族乡卫生院</t>
  </si>
  <si>
    <t>123医生</t>
  </si>
  <si>
    <t>后山镇卫生院</t>
  </si>
  <si>
    <t>124医生</t>
  </si>
  <si>
    <t>李河镇卫生院</t>
  </si>
  <si>
    <t>125医生</t>
  </si>
  <si>
    <t>罗田镇卫生院</t>
  </si>
  <si>
    <t>126医生</t>
  </si>
  <si>
    <t>普子乡卫生院</t>
  </si>
  <si>
    <t>127医生</t>
  </si>
  <si>
    <t>天城镇卫生院</t>
  </si>
  <si>
    <t>128医生</t>
  </si>
  <si>
    <t>新乡镇卫生院</t>
  </si>
  <si>
    <t>129医生</t>
  </si>
  <si>
    <t>五桥街道社区卫生服务中心</t>
  </si>
  <si>
    <t>130医生</t>
  </si>
  <si>
    <t>特教中心</t>
  </si>
  <si>
    <t>131特殊教育</t>
  </si>
  <si>
    <t>外语校</t>
  </si>
  <si>
    <t>132高中德语</t>
  </si>
  <si>
    <t>分水中学</t>
  </si>
  <si>
    <t>133高中语文</t>
  </si>
  <si>
    <t>134高中体育</t>
  </si>
  <si>
    <t>龙驹中学</t>
  </si>
  <si>
    <t>135高中数学</t>
  </si>
  <si>
    <t>136高中英语</t>
  </si>
  <si>
    <t>137高中地理</t>
  </si>
  <si>
    <t>138初中政治</t>
  </si>
  <si>
    <t>白土初中</t>
  </si>
  <si>
    <t>139初中地理</t>
  </si>
  <si>
    <t>委属初中</t>
  </si>
  <si>
    <t>140初中语文</t>
  </si>
  <si>
    <t>141初中数学</t>
  </si>
  <si>
    <t>142初中英语</t>
  </si>
  <si>
    <t>143初中音乐</t>
  </si>
  <si>
    <t>144初中体育</t>
  </si>
  <si>
    <t>145初中美术</t>
  </si>
  <si>
    <t>146初中信息技术</t>
  </si>
  <si>
    <t>鹏程小学</t>
  </si>
  <si>
    <t>147小学语文</t>
  </si>
  <si>
    <t>148小学数学</t>
  </si>
  <si>
    <t>149小学英语</t>
  </si>
  <si>
    <t>委属小学</t>
  </si>
  <si>
    <t>150小学语文（男）</t>
  </si>
  <si>
    <t>151小学语文（女）</t>
  </si>
  <si>
    <t>152小学数学（男）</t>
  </si>
  <si>
    <t>153小学数学（女）</t>
  </si>
  <si>
    <t>154小学英语</t>
  </si>
  <si>
    <t>155小学信息技术</t>
  </si>
  <si>
    <t>156小学音乐</t>
  </si>
  <si>
    <t>157小学体育</t>
  </si>
  <si>
    <t>158小学美术</t>
  </si>
  <si>
    <t>159小学科学</t>
  </si>
  <si>
    <t>城区幼儿园</t>
  </si>
  <si>
    <t>160幼教</t>
  </si>
  <si>
    <t>委属学校</t>
  </si>
  <si>
    <t>161心理健康</t>
  </si>
  <si>
    <t>162卫生保健</t>
  </si>
  <si>
    <t>分水黄泥完小</t>
  </si>
  <si>
    <t>163小学语文</t>
  </si>
  <si>
    <t>164小学美术</t>
  </si>
  <si>
    <t>长滩向家完小</t>
  </si>
  <si>
    <t>165小学语文</t>
  </si>
  <si>
    <t>分水大兴完小</t>
  </si>
  <si>
    <t>166小学语文</t>
  </si>
  <si>
    <t>普子金家村小</t>
  </si>
  <si>
    <t>167小学数学</t>
  </si>
  <si>
    <t>普子枫木村小</t>
  </si>
  <si>
    <t>168小学语文</t>
  </si>
  <si>
    <t>地宝裴家村小</t>
  </si>
  <si>
    <t>169小学语数</t>
  </si>
  <si>
    <t>地宝四季村小</t>
  </si>
  <si>
    <t>170小学语数</t>
  </si>
  <si>
    <t>教育信息技术中心</t>
  </si>
  <si>
    <t>171教育技术岗</t>
  </si>
  <si>
    <t>172中职产品设计</t>
  </si>
  <si>
    <t>173中职信息技术</t>
  </si>
  <si>
    <t>174中职水利水电工程</t>
  </si>
  <si>
    <t>175中职历史</t>
  </si>
  <si>
    <t>176中职体育</t>
  </si>
  <si>
    <t>177中职旅游管理</t>
  </si>
  <si>
    <t>普子乡社保所，恒合乡、地宝乡、新乡镇、梨树乡农服中心</t>
  </si>
  <si>
    <t>178专业技术或管理岗位</t>
  </si>
  <si>
    <t>农业服务中心</t>
  </si>
  <si>
    <t>179专业技术或管理岗位（村社区书记、主任）</t>
  </si>
  <si>
    <t>180专业技术或管理岗位（村社区专职干部）</t>
  </si>
  <si>
    <t>报招比例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</si>
</sst>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color rgb="FF555555"/>
      <name val="Verdana"/>
      <family val="2"/>
    </font>
    <font>
      <sz val="14"/>
      <color rgb="FF555555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4"/>
      <color rgb="FF555555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182</xdr:row>
      <xdr:rowOff>0</xdr:rowOff>
    </xdr:from>
    <xdr:to>
      <xdr:col>0</xdr:col>
      <xdr:colOff>95250</xdr:colOff>
      <xdr:row>197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130883025"/>
          <a:ext cx="9525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topLeftCell="A1048551" workbookViewId="0">
      <selection activeCell="M1048565" sqref="M1048565"/>
    </sheetView>
  </sheetViews>
  <sheetFormatPr defaultRowHeight="13.5" x14ac:dyDescent="0.15"/>
  <cols>
    <col min="1" max="1" width="31.625" customWidth="1"/>
  </cols>
  <sheetData>
    <row r="1" spans="1:7" s="3" customFormat="1" ht="42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272</v>
      </c>
      <c r="F1" s="2" t="s">
        <v>4</v>
      </c>
      <c r="G1" s="2" t="s">
        <v>5</v>
      </c>
    </row>
    <row r="2" spans="1:7" ht="40.5" x14ac:dyDescent="0.15">
      <c r="A2" s="1" t="s">
        <v>145</v>
      </c>
      <c r="B2" s="1" t="s">
        <v>146</v>
      </c>
      <c r="C2" s="1">
        <v>2</v>
      </c>
      <c r="D2" s="1">
        <v>448</v>
      </c>
      <c r="E2" s="1">
        <f t="shared" ref="E2:E33" si="0">D2/C2</f>
        <v>224</v>
      </c>
      <c r="F2" s="1">
        <v>402</v>
      </c>
      <c r="G2" s="1">
        <v>114</v>
      </c>
    </row>
    <row r="3" spans="1:7" ht="60.75" x14ac:dyDescent="0.15">
      <c r="A3" s="1" t="s">
        <v>117</v>
      </c>
      <c r="B3" s="1" t="s">
        <v>118</v>
      </c>
      <c r="C3" s="1">
        <v>1</v>
      </c>
      <c r="D3" s="1">
        <v>158</v>
      </c>
      <c r="E3" s="1">
        <f t="shared" si="0"/>
        <v>158</v>
      </c>
      <c r="F3" s="1">
        <v>138</v>
      </c>
      <c r="G3" s="1">
        <v>39</v>
      </c>
    </row>
    <row r="4" spans="1:7" ht="40.5" x14ac:dyDescent="0.15">
      <c r="A4" s="1" t="s">
        <v>114</v>
      </c>
      <c r="B4" s="1" t="s">
        <v>115</v>
      </c>
      <c r="C4" s="1">
        <v>1</v>
      </c>
      <c r="D4" s="1">
        <v>103</v>
      </c>
      <c r="E4" s="1">
        <f t="shared" si="0"/>
        <v>103</v>
      </c>
      <c r="F4" s="1">
        <v>99</v>
      </c>
      <c r="G4" s="1">
        <v>13</v>
      </c>
    </row>
    <row r="5" spans="1:7" ht="40.5" x14ac:dyDescent="0.15">
      <c r="A5" s="1" t="s">
        <v>84</v>
      </c>
      <c r="B5" s="1" t="s">
        <v>85</v>
      </c>
      <c r="C5" s="1">
        <v>1</v>
      </c>
      <c r="D5" s="1">
        <v>83</v>
      </c>
      <c r="E5" s="1">
        <f t="shared" si="0"/>
        <v>83</v>
      </c>
      <c r="F5" s="1">
        <v>76</v>
      </c>
      <c r="G5" s="1">
        <v>19</v>
      </c>
    </row>
    <row r="6" spans="1:7" ht="60.75" x14ac:dyDescent="0.15">
      <c r="A6" s="1" t="s">
        <v>80</v>
      </c>
      <c r="B6" s="1" t="s">
        <v>81</v>
      </c>
      <c r="C6" s="1">
        <v>1</v>
      </c>
      <c r="D6" s="1">
        <v>81</v>
      </c>
      <c r="E6" s="1">
        <f t="shared" si="0"/>
        <v>81</v>
      </c>
      <c r="F6" s="1">
        <v>70</v>
      </c>
      <c r="G6" s="1">
        <v>10</v>
      </c>
    </row>
    <row r="7" spans="1:7" ht="40.5" x14ac:dyDescent="0.15">
      <c r="A7" s="1" t="s">
        <v>76</v>
      </c>
      <c r="B7" s="1" t="s">
        <v>77</v>
      </c>
      <c r="C7" s="1">
        <v>1</v>
      </c>
      <c r="D7" s="1">
        <v>65</v>
      </c>
      <c r="E7" s="1">
        <f t="shared" si="0"/>
        <v>65</v>
      </c>
      <c r="F7" s="1">
        <v>57</v>
      </c>
      <c r="G7" s="1">
        <v>14</v>
      </c>
    </row>
    <row r="8" spans="1:7" ht="60.75" x14ac:dyDescent="0.15">
      <c r="A8" s="1" t="s">
        <v>106</v>
      </c>
      <c r="B8" s="1" t="s">
        <v>107</v>
      </c>
      <c r="C8" s="1">
        <v>1</v>
      </c>
      <c r="D8" s="1">
        <v>65</v>
      </c>
      <c r="E8" s="1">
        <f t="shared" si="0"/>
        <v>65</v>
      </c>
      <c r="F8" s="1">
        <v>60</v>
      </c>
      <c r="G8" s="1">
        <v>17</v>
      </c>
    </row>
    <row r="9" spans="1:7" ht="40.5" x14ac:dyDescent="0.15">
      <c r="A9" s="1" t="s">
        <v>68</v>
      </c>
      <c r="B9" s="1" t="s">
        <v>103</v>
      </c>
      <c r="C9" s="1">
        <v>1</v>
      </c>
      <c r="D9" s="1">
        <v>52</v>
      </c>
      <c r="E9" s="1">
        <f t="shared" si="0"/>
        <v>52</v>
      </c>
      <c r="F9" s="1">
        <v>46</v>
      </c>
      <c r="G9" s="1">
        <v>13</v>
      </c>
    </row>
    <row r="10" spans="1:7" ht="40.5" x14ac:dyDescent="0.15">
      <c r="A10" s="1" t="s">
        <v>90</v>
      </c>
      <c r="B10" s="1" t="s">
        <v>91</v>
      </c>
      <c r="C10" s="1">
        <v>1</v>
      </c>
      <c r="D10" s="1">
        <v>44</v>
      </c>
      <c r="E10" s="1">
        <f t="shared" si="0"/>
        <v>44</v>
      </c>
      <c r="F10" s="1">
        <v>40</v>
      </c>
      <c r="G10" s="1">
        <v>10</v>
      </c>
    </row>
    <row r="11" spans="1:7" ht="40.5" x14ac:dyDescent="0.15">
      <c r="A11" s="1" t="s">
        <v>169</v>
      </c>
      <c r="B11" s="1" t="s">
        <v>175</v>
      </c>
      <c r="C11" s="1">
        <v>1</v>
      </c>
      <c r="D11" s="1">
        <v>44</v>
      </c>
      <c r="E11" s="1">
        <f t="shared" si="0"/>
        <v>44</v>
      </c>
      <c r="F11" s="1">
        <v>40</v>
      </c>
      <c r="G11" s="1">
        <v>11</v>
      </c>
    </row>
    <row r="12" spans="1:7" ht="81" x14ac:dyDescent="0.15">
      <c r="A12" s="1" t="s">
        <v>10</v>
      </c>
      <c r="B12" s="1" t="s">
        <v>116</v>
      </c>
      <c r="C12" s="1">
        <v>1</v>
      </c>
      <c r="D12" s="1">
        <v>41</v>
      </c>
      <c r="E12" s="1">
        <f t="shared" si="0"/>
        <v>41</v>
      </c>
      <c r="F12" s="1">
        <v>38</v>
      </c>
      <c r="G12" s="1">
        <v>7</v>
      </c>
    </row>
    <row r="13" spans="1:7" ht="60.75" x14ac:dyDescent="0.15">
      <c r="A13" s="1" t="s">
        <v>82</v>
      </c>
      <c r="B13" s="1" t="s">
        <v>83</v>
      </c>
      <c r="C13" s="1">
        <v>1</v>
      </c>
      <c r="D13" s="1">
        <v>40</v>
      </c>
      <c r="E13" s="1">
        <f t="shared" si="0"/>
        <v>40</v>
      </c>
      <c r="F13" s="1">
        <v>36</v>
      </c>
      <c r="G13" s="1">
        <v>13</v>
      </c>
    </row>
    <row r="14" spans="1:7" ht="40.5" x14ac:dyDescent="0.15">
      <c r="A14" s="1" t="s">
        <v>224</v>
      </c>
      <c r="B14" s="1" t="s">
        <v>227</v>
      </c>
      <c r="C14" s="1">
        <v>1</v>
      </c>
      <c r="D14" s="1">
        <v>39</v>
      </c>
      <c r="E14" s="1">
        <f t="shared" si="0"/>
        <v>39</v>
      </c>
      <c r="F14" s="1">
        <v>37</v>
      </c>
      <c r="G14" s="1">
        <v>13</v>
      </c>
    </row>
    <row r="15" spans="1:7" ht="60.75" x14ac:dyDescent="0.15">
      <c r="A15" s="1" t="s">
        <v>72</v>
      </c>
      <c r="B15" s="1" t="s">
        <v>266</v>
      </c>
      <c r="C15" s="1">
        <v>1</v>
      </c>
      <c r="D15" s="1">
        <v>39</v>
      </c>
      <c r="E15" s="1">
        <f t="shared" si="0"/>
        <v>39</v>
      </c>
      <c r="F15" s="1">
        <v>37</v>
      </c>
      <c r="G15" s="1">
        <v>13</v>
      </c>
    </row>
    <row r="16" spans="1:7" ht="40.5" x14ac:dyDescent="0.15">
      <c r="A16" s="1" t="s">
        <v>88</v>
      </c>
      <c r="B16" s="1" t="s">
        <v>89</v>
      </c>
      <c r="C16" s="1">
        <v>1</v>
      </c>
      <c r="D16" s="1">
        <v>38</v>
      </c>
      <c r="E16" s="1">
        <f t="shared" si="0"/>
        <v>38</v>
      </c>
      <c r="F16" s="1">
        <v>37</v>
      </c>
      <c r="G16" s="1">
        <v>11</v>
      </c>
    </row>
    <row r="17" spans="1:7" ht="81" x14ac:dyDescent="0.15">
      <c r="A17" s="1" t="s">
        <v>123</v>
      </c>
      <c r="B17" s="1" t="s">
        <v>124</v>
      </c>
      <c r="C17" s="1">
        <v>1</v>
      </c>
      <c r="D17" s="1">
        <v>38</v>
      </c>
      <c r="E17" s="1">
        <f t="shared" si="0"/>
        <v>38</v>
      </c>
      <c r="F17" s="1">
        <v>34</v>
      </c>
      <c r="G17" s="1">
        <v>11</v>
      </c>
    </row>
    <row r="18" spans="1:7" ht="40.5" x14ac:dyDescent="0.15">
      <c r="A18" s="1" t="s">
        <v>239</v>
      </c>
      <c r="B18" s="1" t="s">
        <v>240</v>
      </c>
      <c r="C18" s="1">
        <v>15</v>
      </c>
      <c r="D18" s="1">
        <v>505</v>
      </c>
      <c r="E18" s="1">
        <f t="shared" si="0"/>
        <v>33.666666666666664</v>
      </c>
      <c r="F18" s="1">
        <v>471</v>
      </c>
      <c r="G18" s="1">
        <v>157</v>
      </c>
    </row>
    <row r="19" spans="1:7" ht="40.5" x14ac:dyDescent="0.15">
      <c r="A19" s="1" t="s">
        <v>206</v>
      </c>
      <c r="B19" s="1" t="s">
        <v>213</v>
      </c>
      <c r="C19" s="1">
        <v>1</v>
      </c>
      <c r="D19" s="1">
        <v>31</v>
      </c>
      <c r="E19" s="1">
        <f t="shared" si="0"/>
        <v>31</v>
      </c>
      <c r="F19" s="1">
        <v>29</v>
      </c>
      <c r="G19" s="1">
        <v>8</v>
      </c>
    </row>
    <row r="20" spans="1:7" ht="81" x14ac:dyDescent="0.15">
      <c r="A20" s="1" t="s">
        <v>100</v>
      </c>
      <c r="B20" s="1" t="s">
        <v>101</v>
      </c>
      <c r="C20" s="1">
        <v>1</v>
      </c>
      <c r="D20" s="1">
        <v>29</v>
      </c>
      <c r="E20" s="1">
        <f t="shared" si="0"/>
        <v>29</v>
      </c>
      <c r="F20" s="1">
        <v>24</v>
      </c>
      <c r="G20" s="1">
        <v>9</v>
      </c>
    </row>
    <row r="21" spans="1:7" ht="81" x14ac:dyDescent="0.15">
      <c r="A21" s="1" t="s">
        <v>119</v>
      </c>
      <c r="B21" s="1" t="s">
        <v>120</v>
      </c>
      <c r="C21" s="1">
        <v>1</v>
      </c>
      <c r="D21" s="1">
        <v>29</v>
      </c>
      <c r="E21" s="1">
        <f t="shared" si="0"/>
        <v>29</v>
      </c>
      <c r="F21" s="1">
        <v>26</v>
      </c>
      <c r="G21" s="1">
        <v>13</v>
      </c>
    </row>
    <row r="22" spans="1:7" ht="40.5" x14ac:dyDescent="0.15">
      <c r="A22" s="1" t="s">
        <v>132</v>
      </c>
      <c r="B22" s="1" t="s">
        <v>133</v>
      </c>
      <c r="C22" s="1">
        <v>1</v>
      </c>
      <c r="D22" s="1">
        <v>28</v>
      </c>
      <c r="E22" s="1">
        <f t="shared" si="0"/>
        <v>28</v>
      </c>
      <c r="F22" s="1">
        <v>27</v>
      </c>
      <c r="G22" s="1">
        <v>6</v>
      </c>
    </row>
    <row r="23" spans="1:7" ht="40.5" x14ac:dyDescent="0.15">
      <c r="A23" s="1" t="s">
        <v>224</v>
      </c>
      <c r="B23" s="1" t="s">
        <v>225</v>
      </c>
      <c r="C23" s="1">
        <v>1</v>
      </c>
      <c r="D23" s="1">
        <v>28</v>
      </c>
      <c r="E23" s="1">
        <f t="shared" si="0"/>
        <v>28</v>
      </c>
      <c r="F23" s="1">
        <v>26</v>
      </c>
      <c r="G23" s="1">
        <v>10</v>
      </c>
    </row>
    <row r="24" spans="1:7" ht="81" x14ac:dyDescent="0.15">
      <c r="A24" s="1" t="s">
        <v>267</v>
      </c>
      <c r="B24" s="1" t="s">
        <v>268</v>
      </c>
      <c r="C24" s="1">
        <v>5</v>
      </c>
      <c r="D24" s="1">
        <v>139</v>
      </c>
      <c r="E24" s="1">
        <f t="shared" si="0"/>
        <v>27.8</v>
      </c>
      <c r="F24" s="1">
        <v>129</v>
      </c>
      <c r="G24" s="1">
        <v>0</v>
      </c>
    </row>
    <row r="25" spans="1:7" ht="40.5" x14ac:dyDescent="0.15">
      <c r="A25" s="1" t="s">
        <v>72</v>
      </c>
      <c r="B25" s="1" t="s">
        <v>264</v>
      </c>
      <c r="C25" s="1">
        <v>1</v>
      </c>
      <c r="D25" s="1">
        <v>26</v>
      </c>
      <c r="E25" s="1">
        <f t="shared" si="0"/>
        <v>26</v>
      </c>
      <c r="F25" s="1">
        <v>26</v>
      </c>
      <c r="G25" s="1">
        <v>10</v>
      </c>
    </row>
    <row r="26" spans="1:7" ht="40.5" x14ac:dyDescent="0.15">
      <c r="A26" s="1" t="s">
        <v>112</v>
      </c>
      <c r="B26" s="1" t="s">
        <v>113</v>
      </c>
      <c r="C26" s="1">
        <v>1</v>
      </c>
      <c r="D26" s="1">
        <v>23</v>
      </c>
      <c r="E26" s="1">
        <f t="shared" si="0"/>
        <v>23</v>
      </c>
      <c r="F26" s="1">
        <v>23</v>
      </c>
      <c r="G26" s="1">
        <v>7</v>
      </c>
    </row>
    <row r="27" spans="1:7" ht="81" x14ac:dyDescent="0.15">
      <c r="A27" s="1" t="s">
        <v>21</v>
      </c>
      <c r="B27" s="1" t="s">
        <v>130</v>
      </c>
      <c r="C27" s="1">
        <v>1</v>
      </c>
      <c r="D27" s="1">
        <v>22</v>
      </c>
      <c r="E27" s="1">
        <f t="shared" si="0"/>
        <v>22</v>
      </c>
      <c r="F27" s="1">
        <v>20</v>
      </c>
      <c r="G27" s="1">
        <v>6</v>
      </c>
    </row>
    <row r="28" spans="1:7" ht="40.5" x14ac:dyDescent="0.15">
      <c r="A28" s="1" t="s">
        <v>228</v>
      </c>
      <c r="B28" s="1" t="s">
        <v>237</v>
      </c>
      <c r="C28" s="1">
        <v>6</v>
      </c>
      <c r="D28" s="1">
        <v>127</v>
      </c>
      <c r="E28" s="1">
        <f t="shared" si="0"/>
        <v>21.166666666666668</v>
      </c>
      <c r="F28" s="1">
        <v>119</v>
      </c>
      <c r="G28" s="1">
        <v>44</v>
      </c>
    </row>
    <row r="29" spans="1:7" ht="101.25" x14ac:dyDescent="0.15">
      <c r="A29" s="1" t="s">
        <v>121</v>
      </c>
      <c r="B29" s="1" t="s">
        <v>122</v>
      </c>
      <c r="C29" s="1">
        <v>1</v>
      </c>
      <c r="D29" s="1">
        <v>21</v>
      </c>
      <c r="E29" s="1">
        <f t="shared" si="0"/>
        <v>21</v>
      </c>
      <c r="F29" s="1">
        <v>18</v>
      </c>
      <c r="G29" s="1">
        <v>5</v>
      </c>
    </row>
    <row r="30" spans="1:7" ht="40.5" x14ac:dyDescent="0.15">
      <c r="A30" s="1" t="s">
        <v>228</v>
      </c>
      <c r="B30" s="1" t="s">
        <v>233</v>
      </c>
      <c r="C30" s="1">
        <v>11</v>
      </c>
      <c r="D30" s="1">
        <v>216</v>
      </c>
      <c r="E30" s="1">
        <f t="shared" si="0"/>
        <v>19.636363636363637</v>
      </c>
      <c r="F30" s="1">
        <v>208</v>
      </c>
      <c r="G30" s="1">
        <v>66</v>
      </c>
    </row>
    <row r="31" spans="1:7" ht="60.75" x14ac:dyDescent="0.15">
      <c r="A31" s="1" t="s">
        <v>108</v>
      </c>
      <c r="B31" s="1" t="s">
        <v>109</v>
      </c>
      <c r="C31" s="1">
        <v>1</v>
      </c>
      <c r="D31" s="1">
        <v>19</v>
      </c>
      <c r="E31" s="1">
        <f t="shared" si="0"/>
        <v>19</v>
      </c>
      <c r="F31" s="1">
        <v>18</v>
      </c>
      <c r="G31" s="1">
        <v>6</v>
      </c>
    </row>
    <row r="32" spans="1:7" ht="40.5" x14ac:dyDescent="0.15">
      <c r="A32" s="1" t="s">
        <v>228</v>
      </c>
      <c r="B32" s="1" t="s">
        <v>238</v>
      </c>
      <c r="C32" s="1">
        <v>2</v>
      </c>
      <c r="D32" s="1">
        <v>34</v>
      </c>
      <c r="E32" s="1">
        <f t="shared" si="0"/>
        <v>17</v>
      </c>
      <c r="F32" s="1">
        <v>34</v>
      </c>
      <c r="G32" s="1">
        <v>11</v>
      </c>
    </row>
    <row r="33" spans="1:7" ht="40.5" x14ac:dyDescent="0.15">
      <c r="A33" s="1" t="s">
        <v>206</v>
      </c>
      <c r="B33" s="1" t="s">
        <v>207</v>
      </c>
      <c r="C33" s="1">
        <v>1</v>
      </c>
      <c r="D33" s="1">
        <v>14</v>
      </c>
      <c r="E33" s="1">
        <f t="shared" si="0"/>
        <v>14</v>
      </c>
      <c r="F33" s="1">
        <v>14</v>
      </c>
      <c r="G33" s="1">
        <v>6</v>
      </c>
    </row>
    <row r="34" spans="1:7" ht="141.75" x14ac:dyDescent="0.15">
      <c r="A34" s="1" t="s">
        <v>269</v>
      </c>
      <c r="B34" s="1" t="s">
        <v>271</v>
      </c>
      <c r="C34" s="1">
        <v>3</v>
      </c>
      <c r="D34" s="1">
        <v>40</v>
      </c>
      <c r="E34" s="1">
        <f t="shared" ref="E34:E65" si="1">D34/C34</f>
        <v>13.333333333333334</v>
      </c>
      <c r="F34" s="1">
        <v>36</v>
      </c>
      <c r="G34" s="1">
        <v>16</v>
      </c>
    </row>
    <row r="35" spans="1:7" ht="60.75" x14ac:dyDescent="0.15">
      <c r="A35" s="1" t="s">
        <v>17</v>
      </c>
      <c r="B35" s="1" t="s">
        <v>18</v>
      </c>
      <c r="C35" s="1">
        <v>1</v>
      </c>
      <c r="D35" s="1">
        <v>13</v>
      </c>
      <c r="E35" s="1">
        <f t="shared" si="1"/>
        <v>13</v>
      </c>
      <c r="F35" s="1">
        <v>12</v>
      </c>
      <c r="G35" s="1">
        <v>5</v>
      </c>
    </row>
    <row r="36" spans="1:7" ht="40.5" x14ac:dyDescent="0.15">
      <c r="A36" s="1" t="s">
        <v>140</v>
      </c>
      <c r="B36" s="1" t="s">
        <v>141</v>
      </c>
      <c r="C36" s="1">
        <v>2</v>
      </c>
      <c r="D36" s="1">
        <v>26</v>
      </c>
      <c r="E36" s="1">
        <f t="shared" si="1"/>
        <v>13</v>
      </c>
      <c r="F36" s="1">
        <v>24</v>
      </c>
      <c r="G36" s="1">
        <v>7</v>
      </c>
    </row>
    <row r="37" spans="1:7" ht="60.75" x14ac:dyDescent="0.15">
      <c r="A37" s="1" t="s">
        <v>34</v>
      </c>
      <c r="B37" s="1" t="s">
        <v>153</v>
      </c>
      <c r="C37" s="1">
        <v>1</v>
      </c>
      <c r="D37" s="1">
        <v>13</v>
      </c>
      <c r="E37" s="1">
        <f t="shared" si="1"/>
        <v>13</v>
      </c>
      <c r="F37" s="1">
        <v>13</v>
      </c>
      <c r="G37" s="1">
        <v>4</v>
      </c>
    </row>
    <row r="38" spans="1:7" ht="40.5" x14ac:dyDescent="0.15">
      <c r="A38" s="1" t="s">
        <v>216</v>
      </c>
      <c r="B38" s="1" t="s">
        <v>222</v>
      </c>
      <c r="C38" s="1">
        <v>1</v>
      </c>
      <c r="D38" s="1">
        <v>13</v>
      </c>
      <c r="E38" s="1">
        <f t="shared" si="1"/>
        <v>13</v>
      </c>
      <c r="F38" s="1">
        <v>13</v>
      </c>
      <c r="G38" s="1">
        <v>3</v>
      </c>
    </row>
    <row r="39" spans="1:7" ht="40.5" x14ac:dyDescent="0.15">
      <c r="A39" s="1" t="s">
        <v>224</v>
      </c>
      <c r="B39" s="1" t="s">
        <v>226</v>
      </c>
      <c r="C39" s="1">
        <v>1</v>
      </c>
      <c r="D39" s="1">
        <v>13</v>
      </c>
      <c r="E39" s="1">
        <f t="shared" si="1"/>
        <v>13</v>
      </c>
      <c r="F39" s="1">
        <v>12</v>
      </c>
      <c r="G39" s="1">
        <v>3</v>
      </c>
    </row>
    <row r="40" spans="1:7" ht="40.5" x14ac:dyDescent="0.15">
      <c r="A40" s="1" t="s">
        <v>72</v>
      </c>
      <c r="B40" s="1" t="s">
        <v>265</v>
      </c>
      <c r="C40" s="1">
        <v>1</v>
      </c>
      <c r="D40" s="1">
        <v>13</v>
      </c>
      <c r="E40" s="1">
        <f t="shared" si="1"/>
        <v>13</v>
      </c>
      <c r="F40" s="1">
        <v>12</v>
      </c>
      <c r="G40" s="1">
        <v>7</v>
      </c>
    </row>
    <row r="41" spans="1:7" ht="162" x14ac:dyDescent="0.15">
      <c r="A41" s="1" t="s">
        <v>269</v>
      </c>
      <c r="B41" s="1" t="s">
        <v>270</v>
      </c>
      <c r="C41" s="1">
        <v>2</v>
      </c>
      <c r="D41" s="1">
        <v>26</v>
      </c>
      <c r="E41" s="1">
        <f t="shared" si="1"/>
        <v>13</v>
      </c>
      <c r="F41" s="1">
        <v>22</v>
      </c>
      <c r="G41" s="1">
        <v>11</v>
      </c>
    </row>
    <row r="42" spans="1:7" ht="40.5" x14ac:dyDescent="0.15">
      <c r="A42" s="1" t="s">
        <v>128</v>
      </c>
      <c r="B42" s="1" t="s">
        <v>129</v>
      </c>
      <c r="C42" s="1">
        <v>1</v>
      </c>
      <c r="D42" s="1">
        <v>12</v>
      </c>
      <c r="E42" s="1">
        <f t="shared" si="1"/>
        <v>12</v>
      </c>
      <c r="F42" s="1">
        <v>12</v>
      </c>
      <c r="G42" s="1">
        <v>6</v>
      </c>
    </row>
    <row r="43" spans="1:7" ht="40.5" x14ac:dyDescent="0.15">
      <c r="A43" s="1" t="s">
        <v>34</v>
      </c>
      <c r="B43" s="1" t="s">
        <v>154</v>
      </c>
      <c r="C43" s="1">
        <v>1</v>
      </c>
      <c r="D43" s="1">
        <v>12</v>
      </c>
      <c r="E43" s="1">
        <f t="shared" si="1"/>
        <v>12</v>
      </c>
      <c r="F43" s="1">
        <v>11</v>
      </c>
      <c r="G43" s="1">
        <v>5</v>
      </c>
    </row>
    <row r="44" spans="1:7" ht="60.75" x14ac:dyDescent="0.15">
      <c r="A44" s="1" t="s">
        <v>142</v>
      </c>
      <c r="B44" s="1" t="s">
        <v>143</v>
      </c>
      <c r="C44" s="1">
        <v>3</v>
      </c>
      <c r="D44" s="1">
        <v>33</v>
      </c>
      <c r="E44" s="1">
        <f t="shared" si="1"/>
        <v>11</v>
      </c>
      <c r="F44" s="1">
        <v>31</v>
      </c>
      <c r="G44" s="1">
        <v>8</v>
      </c>
    </row>
    <row r="45" spans="1:7" ht="40.5" x14ac:dyDescent="0.15">
      <c r="A45" s="1" t="s">
        <v>178</v>
      </c>
      <c r="B45" s="1" t="s">
        <v>179</v>
      </c>
      <c r="C45" s="1">
        <v>1</v>
      </c>
      <c r="D45" s="1">
        <v>11</v>
      </c>
      <c r="E45" s="1">
        <f t="shared" si="1"/>
        <v>11</v>
      </c>
      <c r="F45" s="1">
        <v>11</v>
      </c>
      <c r="G45" s="1">
        <v>6</v>
      </c>
    </row>
    <row r="46" spans="1:7" ht="40.5" x14ac:dyDescent="0.15">
      <c r="A46" s="1" t="s">
        <v>244</v>
      </c>
      <c r="B46" s="1" t="s">
        <v>246</v>
      </c>
      <c r="C46" s="1">
        <v>1</v>
      </c>
      <c r="D46" s="1">
        <v>11</v>
      </c>
      <c r="E46" s="1">
        <f t="shared" si="1"/>
        <v>11</v>
      </c>
      <c r="F46" s="1">
        <v>10</v>
      </c>
      <c r="G46" s="1">
        <v>3</v>
      </c>
    </row>
    <row r="47" spans="1:7" ht="60.75" x14ac:dyDescent="0.15">
      <c r="A47" s="1" t="s">
        <v>142</v>
      </c>
      <c r="B47" s="1" t="s">
        <v>144</v>
      </c>
      <c r="C47" s="1">
        <v>4</v>
      </c>
      <c r="D47" s="1">
        <v>43</v>
      </c>
      <c r="E47" s="1">
        <f t="shared" si="1"/>
        <v>10.75</v>
      </c>
      <c r="F47" s="1">
        <v>40</v>
      </c>
      <c r="G47" s="1">
        <v>15</v>
      </c>
    </row>
    <row r="48" spans="1:7" ht="81" x14ac:dyDescent="0.15">
      <c r="A48" s="1" t="s">
        <v>10</v>
      </c>
      <c r="B48" s="1" t="s">
        <v>11</v>
      </c>
      <c r="C48" s="1">
        <v>3</v>
      </c>
      <c r="D48" s="1">
        <v>30</v>
      </c>
      <c r="E48" s="1">
        <f t="shared" si="1"/>
        <v>10</v>
      </c>
      <c r="F48" s="1">
        <v>30</v>
      </c>
      <c r="G48" s="1">
        <v>11</v>
      </c>
    </row>
    <row r="49" spans="1:7" ht="40.5" x14ac:dyDescent="0.15">
      <c r="A49" s="1" t="s">
        <v>36</v>
      </c>
      <c r="B49" s="1" t="s">
        <v>58</v>
      </c>
      <c r="C49" s="1">
        <v>1</v>
      </c>
      <c r="D49" s="1">
        <v>10</v>
      </c>
      <c r="E49" s="1">
        <f t="shared" si="1"/>
        <v>10</v>
      </c>
      <c r="F49" s="1">
        <v>10</v>
      </c>
      <c r="G49" s="1">
        <v>5</v>
      </c>
    </row>
    <row r="50" spans="1:7" ht="40.5" x14ac:dyDescent="0.15">
      <c r="A50" s="1" t="s">
        <v>206</v>
      </c>
      <c r="B50" s="1" t="s">
        <v>208</v>
      </c>
      <c r="C50" s="1">
        <v>1</v>
      </c>
      <c r="D50" s="1">
        <v>10</v>
      </c>
      <c r="E50" s="1">
        <f t="shared" si="1"/>
        <v>10</v>
      </c>
      <c r="F50" s="1">
        <v>8</v>
      </c>
      <c r="G50" s="1">
        <v>3</v>
      </c>
    </row>
    <row r="51" spans="1:7" ht="40.5" x14ac:dyDescent="0.15">
      <c r="A51" s="1" t="s">
        <v>209</v>
      </c>
      <c r="B51" s="1" t="s">
        <v>211</v>
      </c>
      <c r="C51" s="1">
        <v>1</v>
      </c>
      <c r="D51" s="1">
        <v>10</v>
      </c>
      <c r="E51" s="1">
        <f t="shared" si="1"/>
        <v>10</v>
      </c>
      <c r="F51" s="1">
        <v>8</v>
      </c>
      <c r="G51" s="1">
        <v>3</v>
      </c>
    </row>
    <row r="52" spans="1:7" ht="60.75" x14ac:dyDescent="0.15">
      <c r="A52" s="1" t="s">
        <v>228</v>
      </c>
      <c r="B52" s="1" t="s">
        <v>230</v>
      </c>
      <c r="C52" s="1">
        <v>24</v>
      </c>
      <c r="D52" s="1">
        <v>222</v>
      </c>
      <c r="E52" s="1">
        <f t="shared" si="1"/>
        <v>9.25</v>
      </c>
      <c r="F52" s="1">
        <v>212</v>
      </c>
      <c r="G52" s="1">
        <v>85</v>
      </c>
    </row>
    <row r="53" spans="1:7" ht="60.75" x14ac:dyDescent="0.15">
      <c r="A53" s="1" t="s">
        <v>6</v>
      </c>
      <c r="B53" s="1" t="s">
        <v>7</v>
      </c>
      <c r="C53" s="1">
        <v>1</v>
      </c>
      <c r="D53" s="1">
        <v>9</v>
      </c>
      <c r="E53" s="1">
        <f t="shared" si="1"/>
        <v>9</v>
      </c>
      <c r="F53" s="1">
        <v>6</v>
      </c>
      <c r="G53" s="1">
        <v>3</v>
      </c>
    </row>
    <row r="54" spans="1:7" ht="40.5" x14ac:dyDescent="0.15">
      <c r="A54" s="1" t="s">
        <v>19</v>
      </c>
      <c r="B54" s="1" t="s">
        <v>20</v>
      </c>
      <c r="C54" s="1">
        <v>1</v>
      </c>
      <c r="D54" s="1">
        <v>9</v>
      </c>
      <c r="E54" s="1">
        <f t="shared" si="1"/>
        <v>9</v>
      </c>
      <c r="F54" s="1">
        <v>8</v>
      </c>
      <c r="G54" s="1">
        <v>5</v>
      </c>
    </row>
    <row r="55" spans="1:7" ht="40.5" x14ac:dyDescent="0.15">
      <c r="A55" s="1" t="s">
        <v>21</v>
      </c>
      <c r="B55" s="1" t="s">
        <v>23</v>
      </c>
      <c r="C55" s="1">
        <v>1</v>
      </c>
      <c r="D55" s="1">
        <v>9</v>
      </c>
      <c r="E55" s="1">
        <f t="shared" si="1"/>
        <v>9</v>
      </c>
      <c r="F55" s="1">
        <v>9</v>
      </c>
      <c r="G55" s="1">
        <v>4</v>
      </c>
    </row>
    <row r="56" spans="1:7" ht="40.5" x14ac:dyDescent="0.15">
      <c r="A56" s="1" t="s">
        <v>134</v>
      </c>
      <c r="B56" s="1" t="s">
        <v>135</v>
      </c>
      <c r="C56" s="1">
        <v>1</v>
      </c>
      <c r="D56" s="1">
        <v>9</v>
      </c>
      <c r="E56" s="1">
        <f t="shared" si="1"/>
        <v>9</v>
      </c>
      <c r="F56" s="1">
        <v>9</v>
      </c>
      <c r="G56" s="1">
        <v>3</v>
      </c>
    </row>
    <row r="57" spans="1:7" ht="40.5" x14ac:dyDescent="0.15">
      <c r="A57" s="1" t="s">
        <v>155</v>
      </c>
      <c r="B57" s="1" t="s">
        <v>156</v>
      </c>
      <c r="C57" s="1">
        <v>1</v>
      </c>
      <c r="D57" s="1">
        <v>9</v>
      </c>
      <c r="E57" s="1">
        <f t="shared" si="1"/>
        <v>9</v>
      </c>
      <c r="F57" s="1">
        <v>7</v>
      </c>
      <c r="G57" s="1">
        <v>3</v>
      </c>
    </row>
    <row r="58" spans="1:7" ht="60.75" x14ac:dyDescent="0.15">
      <c r="A58" s="1" t="s">
        <v>59</v>
      </c>
      <c r="B58" s="1" t="s">
        <v>161</v>
      </c>
      <c r="C58" s="1">
        <v>1</v>
      </c>
      <c r="D58" s="1">
        <v>9</v>
      </c>
      <c r="E58" s="1">
        <f t="shared" si="1"/>
        <v>9</v>
      </c>
      <c r="F58" s="1">
        <v>9</v>
      </c>
      <c r="G58" s="1">
        <v>3</v>
      </c>
    </row>
    <row r="59" spans="1:7" ht="40.5" x14ac:dyDescent="0.15">
      <c r="A59" s="1" t="s">
        <v>241</v>
      </c>
      <c r="B59" s="1" t="s">
        <v>242</v>
      </c>
      <c r="C59" s="1">
        <v>5</v>
      </c>
      <c r="D59" s="1">
        <v>45</v>
      </c>
      <c r="E59" s="1">
        <f t="shared" si="1"/>
        <v>9</v>
      </c>
      <c r="F59" s="1">
        <v>43</v>
      </c>
      <c r="G59" s="1">
        <v>20</v>
      </c>
    </row>
    <row r="60" spans="1:7" ht="60.75" x14ac:dyDescent="0.15">
      <c r="A60" s="1" t="s">
        <v>72</v>
      </c>
      <c r="B60" s="1" t="s">
        <v>261</v>
      </c>
      <c r="C60" s="1">
        <v>1</v>
      </c>
      <c r="D60" s="1">
        <v>9</v>
      </c>
      <c r="E60" s="1">
        <f t="shared" si="1"/>
        <v>9</v>
      </c>
      <c r="F60" s="1">
        <v>8</v>
      </c>
      <c r="G60" s="1">
        <v>1</v>
      </c>
    </row>
    <row r="61" spans="1:7" ht="40.5" x14ac:dyDescent="0.15">
      <c r="A61" s="1" t="s">
        <v>216</v>
      </c>
      <c r="B61" s="1" t="s">
        <v>219</v>
      </c>
      <c r="C61" s="1">
        <v>2</v>
      </c>
      <c r="D61" s="1">
        <v>17</v>
      </c>
      <c r="E61" s="1">
        <f t="shared" si="1"/>
        <v>8.5</v>
      </c>
      <c r="F61" s="1">
        <v>16</v>
      </c>
      <c r="G61" s="1">
        <v>8</v>
      </c>
    </row>
    <row r="62" spans="1:7" ht="81" x14ac:dyDescent="0.15">
      <c r="A62" s="1" t="s">
        <v>21</v>
      </c>
      <c r="B62" s="1" t="s">
        <v>22</v>
      </c>
      <c r="C62" s="1">
        <v>2</v>
      </c>
      <c r="D62" s="1">
        <v>16</v>
      </c>
      <c r="E62" s="1">
        <f t="shared" si="1"/>
        <v>8</v>
      </c>
      <c r="F62" s="1">
        <v>14</v>
      </c>
      <c r="G62" s="1">
        <v>8</v>
      </c>
    </row>
    <row r="63" spans="1:7" ht="40.5" x14ac:dyDescent="0.15">
      <c r="A63" s="1" t="s">
        <v>72</v>
      </c>
      <c r="B63" s="1" t="s">
        <v>73</v>
      </c>
      <c r="C63" s="1">
        <v>1</v>
      </c>
      <c r="D63" s="1">
        <v>8</v>
      </c>
      <c r="E63" s="1">
        <f t="shared" si="1"/>
        <v>8</v>
      </c>
      <c r="F63" s="1">
        <v>7</v>
      </c>
      <c r="G63" s="1">
        <v>1</v>
      </c>
    </row>
    <row r="64" spans="1:7" ht="40.5" x14ac:dyDescent="0.15">
      <c r="A64" s="1" t="s">
        <v>110</v>
      </c>
      <c r="B64" s="1" t="s">
        <v>111</v>
      </c>
      <c r="C64" s="1">
        <v>1</v>
      </c>
      <c r="D64" s="1">
        <v>8</v>
      </c>
      <c r="E64" s="1">
        <f t="shared" si="1"/>
        <v>8</v>
      </c>
      <c r="F64" s="1">
        <v>8</v>
      </c>
      <c r="G64" s="1">
        <v>4</v>
      </c>
    </row>
    <row r="65" spans="1:7" ht="40.5" x14ac:dyDescent="0.15">
      <c r="A65" s="1" t="s">
        <v>28</v>
      </c>
      <c r="B65" s="1" t="s">
        <v>138</v>
      </c>
      <c r="C65" s="1">
        <v>1</v>
      </c>
      <c r="D65" s="1">
        <v>8</v>
      </c>
      <c r="E65" s="1">
        <f t="shared" si="1"/>
        <v>8</v>
      </c>
      <c r="F65" s="1">
        <v>7</v>
      </c>
      <c r="G65" s="1">
        <v>6</v>
      </c>
    </row>
    <row r="66" spans="1:7" ht="40.5" x14ac:dyDescent="0.15">
      <c r="A66" s="1" t="s">
        <v>182</v>
      </c>
      <c r="B66" s="1" t="s">
        <v>183</v>
      </c>
      <c r="C66" s="1">
        <v>1</v>
      </c>
      <c r="D66" s="1">
        <v>8</v>
      </c>
      <c r="E66" s="1">
        <f t="shared" ref="E66:E97" si="2">D66/C66</f>
        <v>8</v>
      </c>
      <c r="F66" s="1">
        <v>8</v>
      </c>
      <c r="G66" s="1">
        <v>1</v>
      </c>
    </row>
    <row r="67" spans="1:7" ht="40.5" x14ac:dyDescent="0.15">
      <c r="A67" s="1" t="s">
        <v>209</v>
      </c>
      <c r="B67" s="1" t="s">
        <v>210</v>
      </c>
      <c r="C67" s="1">
        <v>1</v>
      </c>
      <c r="D67" s="1">
        <v>8</v>
      </c>
      <c r="E67" s="1">
        <f t="shared" si="2"/>
        <v>8</v>
      </c>
      <c r="F67" s="1">
        <v>8</v>
      </c>
      <c r="G67" s="1">
        <v>1</v>
      </c>
    </row>
    <row r="68" spans="1:7" ht="40.5" x14ac:dyDescent="0.15">
      <c r="A68" s="1" t="s">
        <v>209</v>
      </c>
      <c r="B68" s="1" t="s">
        <v>212</v>
      </c>
      <c r="C68" s="1">
        <v>1</v>
      </c>
      <c r="D68" s="1">
        <v>8</v>
      </c>
      <c r="E68" s="1">
        <f t="shared" si="2"/>
        <v>8</v>
      </c>
      <c r="F68" s="1">
        <v>7</v>
      </c>
      <c r="G68" s="1">
        <v>2</v>
      </c>
    </row>
    <row r="69" spans="1:7" ht="40.5" x14ac:dyDescent="0.15">
      <c r="A69" s="1" t="s">
        <v>216</v>
      </c>
      <c r="B69" s="1" t="s">
        <v>217</v>
      </c>
      <c r="C69" s="1">
        <v>3</v>
      </c>
      <c r="D69" s="1">
        <v>22</v>
      </c>
      <c r="E69" s="1">
        <f t="shared" si="2"/>
        <v>7.333333333333333</v>
      </c>
      <c r="F69" s="1">
        <v>20</v>
      </c>
      <c r="G69" s="1">
        <v>5</v>
      </c>
    </row>
    <row r="70" spans="1:7" ht="40.5" x14ac:dyDescent="0.15">
      <c r="A70" s="1" t="s">
        <v>241</v>
      </c>
      <c r="B70" s="1" t="s">
        <v>243</v>
      </c>
      <c r="C70" s="1">
        <v>5</v>
      </c>
      <c r="D70" s="1">
        <v>36</v>
      </c>
      <c r="E70" s="1">
        <f t="shared" si="2"/>
        <v>7.2</v>
      </c>
      <c r="F70" s="1">
        <v>30</v>
      </c>
      <c r="G70" s="1">
        <v>12</v>
      </c>
    </row>
    <row r="71" spans="1:7" ht="40.5" x14ac:dyDescent="0.15">
      <c r="A71" s="1" t="s">
        <v>8</v>
      </c>
      <c r="B71" s="1" t="s">
        <v>9</v>
      </c>
      <c r="C71" s="1">
        <v>1</v>
      </c>
      <c r="D71" s="1">
        <v>7</v>
      </c>
      <c r="E71" s="1">
        <f t="shared" si="2"/>
        <v>7</v>
      </c>
      <c r="F71" s="1">
        <v>6</v>
      </c>
      <c r="G71" s="1">
        <v>4</v>
      </c>
    </row>
    <row r="72" spans="1:7" ht="60.75" x14ac:dyDescent="0.15">
      <c r="A72" s="1" t="s">
        <v>78</v>
      </c>
      <c r="B72" s="1" t="s">
        <v>79</v>
      </c>
      <c r="C72" s="1">
        <v>1</v>
      </c>
      <c r="D72" s="1">
        <v>7</v>
      </c>
      <c r="E72" s="1">
        <f t="shared" si="2"/>
        <v>7</v>
      </c>
      <c r="F72" s="1">
        <v>7</v>
      </c>
      <c r="G72" s="1">
        <v>2</v>
      </c>
    </row>
    <row r="73" spans="1:7" ht="40.5" x14ac:dyDescent="0.15">
      <c r="A73" s="1" t="s">
        <v>94</v>
      </c>
      <c r="B73" s="1" t="s">
        <v>95</v>
      </c>
      <c r="C73" s="1">
        <v>1</v>
      </c>
      <c r="D73" s="1">
        <v>7</v>
      </c>
      <c r="E73" s="1">
        <f t="shared" si="2"/>
        <v>7</v>
      </c>
      <c r="F73" s="1">
        <v>7</v>
      </c>
      <c r="G73" s="1">
        <v>3</v>
      </c>
    </row>
    <row r="74" spans="1:7" ht="60.75" x14ac:dyDescent="0.15">
      <c r="A74" s="1" t="s">
        <v>12</v>
      </c>
      <c r="B74" s="1" t="s">
        <v>125</v>
      </c>
      <c r="C74" s="1">
        <v>1</v>
      </c>
      <c r="D74" s="1">
        <v>7</v>
      </c>
      <c r="E74" s="1">
        <f t="shared" si="2"/>
        <v>7</v>
      </c>
      <c r="F74" s="1">
        <v>7</v>
      </c>
      <c r="G74" s="1">
        <v>3</v>
      </c>
    </row>
    <row r="75" spans="1:7" ht="182.25" x14ac:dyDescent="0.15">
      <c r="A75" s="1" t="s">
        <v>169</v>
      </c>
      <c r="B75" s="1" t="s">
        <v>176</v>
      </c>
      <c r="C75" s="1">
        <v>1</v>
      </c>
      <c r="D75" s="1">
        <v>7</v>
      </c>
      <c r="E75" s="1">
        <f t="shared" si="2"/>
        <v>7</v>
      </c>
      <c r="F75" s="1">
        <v>7</v>
      </c>
      <c r="G75" s="1">
        <v>5</v>
      </c>
    </row>
    <row r="76" spans="1:7" ht="40.5" x14ac:dyDescent="0.15">
      <c r="A76" s="1" t="s">
        <v>169</v>
      </c>
      <c r="B76" s="1" t="s">
        <v>177</v>
      </c>
      <c r="C76" s="1">
        <v>1</v>
      </c>
      <c r="D76" s="1">
        <v>7</v>
      </c>
      <c r="E76" s="1">
        <f t="shared" si="2"/>
        <v>7</v>
      </c>
      <c r="F76" s="1">
        <v>7</v>
      </c>
      <c r="G76" s="1">
        <v>4</v>
      </c>
    </row>
    <row r="77" spans="1:7" ht="40.5" x14ac:dyDescent="0.15">
      <c r="A77" s="1" t="s">
        <v>188</v>
      </c>
      <c r="B77" s="1" t="s">
        <v>189</v>
      </c>
      <c r="C77" s="1">
        <v>1</v>
      </c>
      <c r="D77" s="1">
        <v>7</v>
      </c>
      <c r="E77" s="1">
        <f t="shared" si="2"/>
        <v>7</v>
      </c>
      <c r="F77" s="1">
        <v>6</v>
      </c>
      <c r="G77" s="1">
        <v>2</v>
      </c>
    </row>
    <row r="78" spans="1:7" ht="40.5" x14ac:dyDescent="0.15">
      <c r="A78" s="1" t="s">
        <v>228</v>
      </c>
      <c r="B78" s="1" t="s">
        <v>236</v>
      </c>
      <c r="C78" s="1">
        <v>13</v>
      </c>
      <c r="D78" s="1">
        <v>90</v>
      </c>
      <c r="E78" s="1">
        <f t="shared" si="2"/>
        <v>6.9230769230769234</v>
      </c>
      <c r="F78" s="1">
        <v>85</v>
      </c>
      <c r="G78" s="1">
        <v>25</v>
      </c>
    </row>
    <row r="79" spans="1:7" ht="40.5" x14ac:dyDescent="0.15">
      <c r="A79" s="1" t="s">
        <v>249</v>
      </c>
      <c r="B79" s="1" t="s">
        <v>250</v>
      </c>
      <c r="C79" s="1">
        <v>2</v>
      </c>
      <c r="D79" s="1">
        <v>13</v>
      </c>
      <c r="E79" s="1">
        <f t="shared" si="2"/>
        <v>6.5</v>
      </c>
      <c r="F79" s="1">
        <v>11</v>
      </c>
      <c r="G79" s="1">
        <v>2</v>
      </c>
    </row>
    <row r="80" spans="1:7" ht="40.5" x14ac:dyDescent="0.15">
      <c r="A80" s="1" t="s">
        <v>228</v>
      </c>
      <c r="B80" s="1" t="s">
        <v>235</v>
      </c>
      <c r="C80" s="1">
        <v>8</v>
      </c>
      <c r="D80" s="1">
        <v>51</v>
      </c>
      <c r="E80" s="1">
        <f t="shared" si="2"/>
        <v>6.375</v>
      </c>
      <c r="F80" s="1">
        <v>49</v>
      </c>
      <c r="G80" s="1">
        <v>17</v>
      </c>
    </row>
    <row r="81" spans="1:7" ht="40.5" x14ac:dyDescent="0.15">
      <c r="A81" s="1" t="s">
        <v>12</v>
      </c>
      <c r="B81" s="1" t="s">
        <v>13</v>
      </c>
      <c r="C81" s="1">
        <v>1</v>
      </c>
      <c r="D81" s="1">
        <v>6</v>
      </c>
      <c r="E81" s="1">
        <f t="shared" si="2"/>
        <v>6</v>
      </c>
      <c r="F81" s="1">
        <v>6</v>
      </c>
      <c r="G81" s="1">
        <v>2</v>
      </c>
    </row>
    <row r="82" spans="1:7" ht="40.5" x14ac:dyDescent="0.15">
      <c r="A82" s="1" t="s">
        <v>94</v>
      </c>
      <c r="B82" s="1" t="s">
        <v>97</v>
      </c>
      <c r="C82" s="1">
        <v>1</v>
      </c>
      <c r="D82" s="1">
        <v>6</v>
      </c>
      <c r="E82" s="1">
        <f t="shared" si="2"/>
        <v>6</v>
      </c>
      <c r="F82" s="1">
        <v>6</v>
      </c>
      <c r="G82" s="1">
        <v>3</v>
      </c>
    </row>
    <row r="83" spans="1:7" ht="40.5" x14ac:dyDescent="0.15">
      <c r="A83" s="1" t="s">
        <v>104</v>
      </c>
      <c r="B83" s="1" t="s">
        <v>105</v>
      </c>
      <c r="C83" s="1">
        <v>1</v>
      </c>
      <c r="D83" s="1">
        <v>6</v>
      </c>
      <c r="E83" s="1">
        <f t="shared" si="2"/>
        <v>6</v>
      </c>
      <c r="F83" s="1">
        <v>5</v>
      </c>
      <c r="G83" s="1">
        <v>4</v>
      </c>
    </row>
    <row r="84" spans="1:7" ht="40.5" x14ac:dyDescent="0.15">
      <c r="A84" s="1" t="s">
        <v>169</v>
      </c>
      <c r="B84" s="1" t="s">
        <v>174</v>
      </c>
      <c r="C84" s="1">
        <v>1</v>
      </c>
      <c r="D84" s="1">
        <v>6</v>
      </c>
      <c r="E84" s="1">
        <f t="shared" si="2"/>
        <v>6</v>
      </c>
      <c r="F84" s="1">
        <v>5</v>
      </c>
      <c r="G84" s="1">
        <v>1</v>
      </c>
    </row>
    <row r="85" spans="1:7" ht="40.5" x14ac:dyDescent="0.15">
      <c r="A85" s="1" t="s">
        <v>180</v>
      </c>
      <c r="B85" s="1" t="s">
        <v>181</v>
      </c>
      <c r="C85" s="1">
        <v>1</v>
      </c>
      <c r="D85" s="1">
        <v>6</v>
      </c>
      <c r="E85" s="1">
        <f t="shared" si="2"/>
        <v>6</v>
      </c>
      <c r="F85" s="1">
        <v>5</v>
      </c>
      <c r="G85" s="1">
        <v>2</v>
      </c>
    </row>
    <row r="86" spans="1:7" ht="40.5" x14ac:dyDescent="0.15">
      <c r="A86" s="1" t="s">
        <v>244</v>
      </c>
      <c r="B86" s="1" t="s">
        <v>245</v>
      </c>
      <c r="C86" s="1">
        <v>2</v>
      </c>
      <c r="D86" s="1">
        <v>12</v>
      </c>
      <c r="E86" s="1">
        <f t="shared" si="2"/>
        <v>6</v>
      </c>
      <c r="F86" s="1">
        <v>11</v>
      </c>
      <c r="G86" s="1">
        <v>1</v>
      </c>
    </row>
    <row r="87" spans="1:7" ht="60.75" x14ac:dyDescent="0.15">
      <c r="A87" s="1" t="s">
        <v>228</v>
      </c>
      <c r="B87" s="1" t="s">
        <v>234</v>
      </c>
      <c r="C87" s="1">
        <v>3</v>
      </c>
      <c r="D87" s="1">
        <v>16</v>
      </c>
      <c r="E87" s="1">
        <f t="shared" si="2"/>
        <v>5.333333333333333</v>
      </c>
      <c r="F87" s="1">
        <v>16</v>
      </c>
      <c r="G87" s="1">
        <v>8</v>
      </c>
    </row>
    <row r="88" spans="1:7" ht="81" x14ac:dyDescent="0.15">
      <c r="A88" s="1" t="s">
        <v>28</v>
      </c>
      <c r="B88" s="1" t="s">
        <v>29</v>
      </c>
      <c r="C88" s="1">
        <v>1</v>
      </c>
      <c r="D88" s="1">
        <v>5</v>
      </c>
      <c r="E88" s="1">
        <f t="shared" si="2"/>
        <v>5</v>
      </c>
      <c r="F88" s="1">
        <v>4</v>
      </c>
      <c r="G88" s="1">
        <v>2</v>
      </c>
    </row>
    <row r="89" spans="1:7" ht="40.5" x14ac:dyDescent="0.15">
      <c r="A89" s="1" t="s">
        <v>68</v>
      </c>
      <c r="B89" s="1" t="s">
        <v>102</v>
      </c>
      <c r="C89" s="1">
        <v>1</v>
      </c>
      <c r="D89" s="1">
        <v>5</v>
      </c>
      <c r="E89" s="1">
        <f t="shared" si="2"/>
        <v>5</v>
      </c>
      <c r="F89" s="1">
        <v>4</v>
      </c>
      <c r="G89" s="1">
        <v>4</v>
      </c>
    </row>
    <row r="90" spans="1:7" ht="60.75" x14ac:dyDescent="0.15">
      <c r="A90" s="1" t="s">
        <v>34</v>
      </c>
      <c r="B90" s="1" t="s">
        <v>152</v>
      </c>
      <c r="C90" s="1">
        <v>4</v>
      </c>
      <c r="D90" s="1">
        <v>20</v>
      </c>
      <c r="E90" s="1">
        <f t="shared" si="2"/>
        <v>5</v>
      </c>
      <c r="F90" s="1">
        <v>18</v>
      </c>
      <c r="G90" s="1">
        <v>4</v>
      </c>
    </row>
    <row r="91" spans="1:7" ht="40.5" x14ac:dyDescent="0.15">
      <c r="A91" s="1" t="s">
        <v>157</v>
      </c>
      <c r="B91" s="1" t="s">
        <v>158</v>
      </c>
      <c r="C91" s="1">
        <v>1</v>
      </c>
      <c r="D91" s="1">
        <v>5</v>
      </c>
      <c r="E91" s="1">
        <f t="shared" si="2"/>
        <v>5</v>
      </c>
      <c r="F91" s="1">
        <v>2</v>
      </c>
      <c r="G91" s="1">
        <v>1</v>
      </c>
    </row>
    <row r="92" spans="1:7" ht="40.5" x14ac:dyDescent="0.15">
      <c r="A92" s="1" t="s">
        <v>190</v>
      </c>
      <c r="B92" s="1" t="s">
        <v>191</v>
      </c>
      <c r="C92" s="1">
        <v>1</v>
      </c>
      <c r="D92" s="1">
        <v>5</v>
      </c>
      <c r="E92" s="1">
        <f t="shared" si="2"/>
        <v>5</v>
      </c>
      <c r="F92" s="1">
        <v>4</v>
      </c>
      <c r="G92" s="1">
        <v>2</v>
      </c>
    </row>
    <row r="93" spans="1:7" ht="60.75" x14ac:dyDescent="0.15">
      <c r="A93" s="1" t="s">
        <v>259</v>
      </c>
      <c r="B93" s="1" t="s">
        <v>260</v>
      </c>
      <c r="C93" s="1">
        <v>1</v>
      </c>
      <c r="D93" s="1">
        <v>5</v>
      </c>
      <c r="E93" s="1">
        <f t="shared" si="2"/>
        <v>5</v>
      </c>
      <c r="F93" s="1">
        <v>5</v>
      </c>
      <c r="G93" s="1">
        <v>1</v>
      </c>
    </row>
    <row r="94" spans="1:7" ht="40.5" x14ac:dyDescent="0.15">
      <c r="A94" s="1" t="s">
        <v>15</v>
      </c>
      <c r="B94" s="1" t="s">
        <v>16</v>
      </c>
      <c r="C94" s="1">
        <v>1</v>
      </c>
      <c r="D94" s="1">
        <v>4</v>
      </c>
      <c r="E94" s="1">
        <f t="shared" si="2"/>
        <v>4</v>
      </c>
      <c r="F94" s="1">
        <v>4</v>
      </c>
      <c r="G94" s="1">
        <v>3</v>
      </c>
    </row>
    <row r="95" spans="1:7" ht="40.5" x14ac:dyDescent="0.15">
      <c r="A95" s="1" t="s">
        <v>36</v>
      </c>
      <c r="B95" s="1" t="s">
        <v>55</v>
      </c>
      <c r="C95" s="1">
        <v>1</v>
      </c>
      <c r="D95" s="1">
        <v>4</v>
      </c>
      <c r="E95" s="1">
        <f t="shared" si="2"/>
        <v>4</v>
      </c>
      <c r="F95" s="1">
        <v>3</v>
      </c>
      <c r="G95" s="1">
        <v>2</v>
      </c>
    </row>
    <row r="96" spans="1:7" ht="40.5" x14ac:dyDescent="0.15">
      <c r="A96" s="1" t="s">
        <v>64</v>
      </c>
      <c r="B96" s="1" t="s">
        <v>65</v>
      </c>
      <c r="C96" s="1">
        <v>1</v>
      </c>
      <c r="D96" s="1">
        <v>4</v>
      </c>
      <c r="E96" s="1">
        <f t="shared" si="2"/>
        <v>4</v>
      </c>
      <c r="F96" s="1">
        <v>4</v>
      </c>
      <c r="G96" s="1">
        <v>1</v>
      </c>
    </row>
    <row r="97" spans="1:7" ht="40.5" x14ac:dyDescent="0.15">
      <c r="A97" s="1" t="s">
        <v>86</v>
      </c>
      <c r="B97" s="1" t="s">
        <v>87</v>
      </c>
      <c r="C97" s="1">
        <v>1</v>
      </c>
      <c r="D97" s="1">
        <v>4</v>
      </c>
      <c r="E97" s="1">
        <f t="shared" si="2"/>
        <v>4</v>
      </c>
      <c r="F97" s="1">
        <v>3</v>
      </c>
      <c r="G97" s="1">
        <v>2</v>
      </c>
    </row>
    <row r="98" spans="1:7" ht="40.5" x14ac:dyDescent="0.15">
      <c r="A98" s="1" t="s">
        <v>94</v>
      </c>
      <c r="B98" s="1" t="s">
        <v>96</v>
      </c>
      <c r="C98" s="1">
        <v>1</v>
      </c>
      <c r="D98" s="1">
        <v>4</v>
      </c>
      <c r="E98" s="1">
        <f t="shared" ref="E98:E129" si="3">D98/C98</f>
        <v>4</v>
      </c>
      <c r="F98" s="1">
        <v>3</v>
      </c>
      <c r="G98" s="1">
        <v>1</v>
      </c>
    </row>
    <row r="99" spans="1:7" ht="40.5" x14ac:dyDescent="0.15">
      <c r="A99" s="1" t="s">
        <v>94</v>
      </c>
      <c r="B99" s="1" t="s">
        <v>98</v>
      </c>
      <c r="C99" s="1">
        <v>1</v>
      </c>
      <c r="D99" s="1">
        <v>4</v>
      </c>
      <c r="E99" s="1">
        <f t="shared" si="3"/>
        <v>4</v>
      </c>
      <c r="F99" s="1">
        <v>3</v>
      </c>
      <c r="G99" s="1">
        <v>1</v>
      </c>
    </row>
    <row r="100" spans="1:7" ht="60.75" x14ac:dyDescent="0.15">
      <c r="A100" s="1" t="s">
        <v>32</v>
      </c>
      <c r="B100" s="1" t="s">
        <v>151</v>
      </c>
      <c r="C100" s="1">
        <v>1</v>
      </c>
      <c r="D100" s="1">
        <v>4</v>
      </c>
      <c r="E100" s="1">
        <f t="shared" si="3"/>
        <v>4</v>
      </c>
      <c r="F100" s="1">
        <v>3</v>
      </c>
      <c r="G100" s="1">
        <v>2</v>
      </c>
    </row>
    <row r="101" spans="1:7" ht="60.75" x14ac:dyDescent="0.15">
      <c r="A101" s="1" t="s">
        <v>64</v>
      </c>
      <c r="B101" s="1" t="s">
        <v>165</v>
      </c>
      <c r="C101" s="1">
        <v>1</v>
      </c>
      <c r="D101" s="1">
        <v>4</v>
      </c>
      <c r="E101" s="1">
        <f t="shared" si="3"/>
        <v>4</v>
      </c>
      <c r="F101" s="1">
        <v>3</v>
      </c>
      <c r="G101" s="1">
        <v>0</v>
      </c>
    </row>
    <row r="102" spans="1:7" ht="60.75" x14ac:dyDescent="0.15">
      <c r="A102" s="1" t="s">
        <v>64</v>
      </c>
      <c r="B102" s="1" t="s">
        <v>166</v>
      </c>
      <c r="C102" s="1">
        <v>1</v>
      </c>
      <c r="D102" s="1">
        <v>4</v>
      </c>
      <c r="E102" s="1">
        <f t="shared" si="3"/>
        <v>4</v>
      </c>
      <c r="F102" s="1">
        <v>4</v>
      </c>
      <c r="G102" s="1">
        <v>2</v>
      </c>
    </row>
    <row r="103" spans="1:7" ht="81" x14ac:dyDescent="0.15">
      <c r="A103" s="1" t="s">
        <v>169</v>
      </c>
      <c r="B103" s="1" t="s">
        <v>173</v>
      </c>
      <c r="C103" s="1">
        <v>1</v>
      </c>
      <c r="D103" s="1">
        <v>4</v>
      </c>
      <c r="E103" s="1">
        <f t="shared" si="3"/>
        <v>4</v>
      </c>
      <c r="F103" s="1">
        <v>4</v>
      </c>
      <c r="G103" s="1">
        <v>1</v>
      </c>
    </row>
    <row r="104" spans="1:7" ht="40.5" x14ac:dyDescent="0.15">
      <c r="A104" s="1" t="s">
        <v>184</v>
      </c>
      <c r="B104" s="1" t="s">
        <v>185</v>
      </c>
      <c r="C104" s="1">
        <v>1</v>
      </c>
      <c r="D104" s="1">
        <v>4</v>
      </c>
      <c r="E104" s="1">
        <f t="shared" si="3"/>
        <v>4</v>
      </c>
      <c r="F104" s="1">
        <v>3</v>
      </c>
      <c r="G104" s="1">
        <v>2</v>
      </c>
    </row>
    <row r="105" spans="1:7" ht="40.5" x14ac:dyDescent="0.15">
      <c r="A105" s="1" t="s">
        <v>192</v>
      </c>
      <c r="B105" s="1" t="s">
        <v>193</v>
      </c>
      <c r="C105" s="1">
        <v>1</v>
      </c>
      <c r="D105" s="1">
        <v>4</v>
      </c>
      <c r="E105" s="1">
        <f t="shared" si="3"/>
        <v>4</v>
      </c>
      <c r="F105" s="1">
        <v>3</v>
      </c>
      <c r="G105" s="1">
        <v>1</v>
      </c>
    </row>
    <row r="106" spans="1:7" ht="40.5" x14ac:dyDescent="0.15">
      <c r="A106" s="1" t="s">
        <v>196</v>
      </c>
      <c r="B106" s="1" t="s">
        <v>197</v>
      </c>
      <c r="C106" s="1">
        <v>1</v>
      </c>
      <c r="D106" s="1">
        <v>4</v>
      </c>
      <c r="E106" s="1">
        <f t="shared" si="3"/>
        <v>4</v>
      </c>
      <c r="F106" s="1">
        <v>4</v>
      </c>
      <c r="G106" s="1">
        <v>1</v>
      </c>
    </row>
    <row r="107" spans="1:7" ht="40.5" x14ac:dyDescent="0.15">
      <c r="A107" s="1" t="s">
        <v>247</v>
      </c>
      <c r="B107" s="1" t="s">
        <v>248</v>
      </c>
      <c r="C107" s="1">
        <v>1</v>
      </c>
      <c r="D107" s="1">
        <v>4</v>
      </c>
      <c r="E107" s="1">
        <f t="shared" si="3"/>
        <v>4</v>
      </c>
      <c r="F107" s="1">
        <v>4</v>
      </c>
      <c r="G107" s="1">
        <v>1</v>
      </c>
    </row>
    <row r="108" spans="1:7" ht="40.5" x14ac:dyDescent="0.15">
      <c r="A108" s="1" t="s">
        <v>92</v>
      </c>
      <c r="B108" s="1" t="s">
        <v>93</v>
      </c>
      <c r="C108" s="1">
        <v>4</v>
      </c>
      <c r="D108" s="1">
        <v>15</v>
      </c>
      <c r="E108" s="1">
        <f t="shared" si="3"/>
        <v>3.75</v>
      </c>
      <c r="F108" s="1">
        <v>15</v>
      </c>
      <c r="G108" s="1">
        <v>5</v>
      </c>
    </row>
    <row r="109" spans="1:7" ht="40.5" x14ac:dyDescent="0.15">
      <c r="A109" s="1" t="s">
        <v>216</v>
      </c>
      <c r="B109" s="1" t="s">
        <v>218</v>
      </c>
      <c r="C109" s="1">
        <v>4</v>
      </c>
      <c r="D109" s="1">
        <v>15</v>
      </c>
      <c r="E109" s="1">
        <f t="shared" si="3"/>
        <v>3.75</v>
      </c>
      <c r="F109" s="1">
        <v>14</v>
      </c>
      <c r="G109" s="1">
        <v>4</v>
      </c>
    </row>
    <row r="110" spans="1:7" ht="40.5" x14ac:dyDescent="0.15">
      <c r="A110" s="1" t="s">
        <v>12</v>
      </c>
      <c r="B110" s="1" t="s">
        <v>14</v>
      </c>
      <c r="C110" s="1">
        <v>2</v>
      </c>
      <c r="D110" s="1">
        <v>6</v>
      </c>
      <c r="E110" s="1">
        <f t="shared" si="3"/>
        <v>3</v>
      </c>
      <c r="F110" s="1">
        <v>6</v>
      </c>
      <c r="G110" s="1">
        <v>2</v>
      </c>
    </row>
    <row r="111" spans="1:7" ht="60.75" x14ac:dyDescent="0.15">
      <c r="A111" s="1" t="s">
        <v>36</v>
      </c>
      <c r="B111" s="1" t="s">
        <v>49</v>
      </c>
      <c r="C111" s="1">
        <v>1</v>
      </c>
      <c r="D111" s="1">
        <v>3</v>
      </c>
      <c r="E111" s="1">
        <f t="shared" si="3"/>
        <v>3</v>
      </c>
      <c r="F111" s="1">
        <v>3</v>
      </c>
      <c r="G111" s="1">
        <v>2</v>
      </c>
    </row>
    <row r="112" spans="1:7" ht="81" x14ac:dyDescent="0.15">
      <c r="A112" s="1" t="s">
        <v>70</v>
      </c>
      <c r="B112" s="1" t="s">
        <v>71</v>
      </c>
      <c r="C112" s="1">
        <v>1</v>
      </c>
      <c r="D112" s="1">
        <v>3</v>
      </c>
      <c r="E112" s="1">
        <f t="shared" si="3"/>
        <v>3</v>
      </c>
      <c r="F112" s="1">
        <v>3</v>
      </c>
      <c r="G112" s="1">
        <v>3</v>
      </c>
    </row>
    <row r="113" spans="1:7" ht="40.5" x14ac:dyDescent="0.15">
      <c r="A113" s="1" t="s">
        <v>94</v>
      </c>
      <c r="B113" s="1" t="s">
        <v>99</v>
      </c>
      <c r="C113" s="1">
        <v>1</v>
      </c>
      <c r="D113" s="1">
        <v>3</v>
      </c>
      <c r="E113" s="1">
        <f t="shared" si="3"/>
        <v>3</v>
      </c>
      <c r="F113" s="1">
        <v>3</v>
      </c>
      <c r="G113" s="1">
        <v>1</v>
      </c>
    </row>
    <row r="114" spans="1:7" ht="40.5" x14ac:dyDescent="0.15">
      <c r="A114" s="1" t="s">
        <v>28</v>
      </c>
      <c r="B114" s="1" t="s">
        <v>137</v>
      </c>
      <c r="C114" s="1">
        <v>1</v>
      </c>
      <c r="D114" s="1">
        <v>3</v>
      </c>
      <c r="E114" s="1">
        <f t="shared" si="3"/>
        <v>3</v>
      </c>
      <c r="F114" s="1">
        <v>3</v>
      </c>
      <c r="G114" s="1">
        <v>2</v>
      </c>
    </row>
    <row r="115" spans="1:7" ht="40.5" x14ac:dyDescent="0.15">
      <c r="A115" s="1" t="s">
        <v>28</v>
      </c>
      <c r="B115" s="1" t="s">
        <v>139</v>
      </c>
      <c r="C115" s="1">
        <v>1</v>
      </c>
      <c r="D115" s="1">
        <v>3</v>
      </c>
      <c r="E115" s="1">
        <f t="shared" si="3"/>
        <v>3</v>
      </c>
      <c r="F115" s="1">
        <v>3</v>
      </c>
      <c r="G115" s="1">
        <v>2</v>
      </c>
    </row>
    <row r="116" spans="1:7" ht="40.5" x14ac:dyDescent="0.15">
      <c r="A116" s="1" t="s">
        <v>147</v>
      </c>
      <c r="B116" s="1" t="s">
        <v>148</v>
      </c>
      <c r="C116" s="1">
        <v>1</v>
      </c>
      <c r="D116" s="1">
        <v>3</v>
      </c>
      <c r="E116" s="1">
        <f t="shared" si="3"/>
        <v>3</v>
      </c>
      <c r="F116" s="1">
        <v>3</v>
      </c>
      <c r="G116" s="1">
        <v>1</v>
      </c>
    </row>
    <row r="117" spans="1:7" ht="60.75" x14ac:dyDescent="0.15">
      <c r="A117" s="1" t="s">
        <v>59</v>
      </c>
      <c r="B117" s="1" t="s">
        <v>160</v>
      </c>
      <c r="C117" s="1">
        <v>1</v>
      </c>
      <c r="D117" s="1">
        <v>3</v>
      </c>
      <c r="E117" s="1">
        <f t="shared" si="3"/>
        <v>3</v>
      </c>
      <c r="F117" s="1">
        <v>3</v>
      </c>
      <c r="G117" s="1">
        <v>2</v>
      </c>
    </row>
    <row r="118" spans="1:7" ht="101.25" x14ac:dyDescent="0.15">
      <c r="A118" s="1" t="s">
        <v>66</v>
      </c>
      <c r="B118" s="1" t="s">
        <v>168</v>
      </c>
      <c r="C118" s="1">
        <v>1</v>
      </c>
      <c r="D118" s="1">
        <v>3</v>
      </c>
      <c r="E118" s="1">
        <f t="shared" si="3"/>
        <v>3</v>
      </c>
      <c r="F118" s="1">
        <v>2</v>
      </c>
      <c r="G118" s="1">
        <v>1</v>
      </c>
    </row>
    <row r="119" spans="1:7" ht="60.75" x14ac:dyDescent="0.15">
      <c r="A119" s="1" t="s">
        <v>169</v>
      </c>
      <c r="B119" s="1" t="s">
        <v>172</v>
      </c>
      <c r="C119" s="1">
        <v>1</v>
      </c>
      <c r="D119" s="1">
        <v>3</v>
      </c>
      <c r="E119" s="1">
        <f t="shared" si="3"/>
        <v>3</v>
      </c>
      <c r="F119" s="1">
        <v>3</v>
      </c>
      <c r="G119" s="1">
        <v>1</v>
      </c>
    </row>
    <row r="120" spans="1:7" ht="40.5" x14ac:dyDescent="0.15">
      <c r="A120" s="1" t="s">
        <v>200</v>
      </c>
      <c r="B120" s="1" t="s">
        <v>201</v>
      </c>
      <c r="C120" s="1">
        <v>1</v>
      </c>
      <c r="D120" s="1">
        <v>3</v>
      </c>
      <c r="E120" s="1">
        <f t="shared" si="3"/>
        <v>3</v>
      </c>
      <c r="F120" s="1">
        <v>3</v>
      </c>
      <c r="G120" s="1">
        <v>1</v>
      </c>
    </row>
    <row r="121" spans="1:7" ht="40.5" x14ac:dyDescent="0.15">
      <c r="A121" s="1" t="s">
        <v>253</v>
      </c>
      <c r="B121" s="1" t="s">
        <v>254</v>
      </c>
      <c r="C121" s="1">
        <v>1</v>
      </c>
      <c r="D121" s="1">
        <v>3</v>
      </c>
      <c r="E121" s="1">
        <f t="shared" si="3"/>
        <v>3</v>
      </c>
      <c r="F121" s="1">
        <v>2</v>
      </c>
      <c r="G121" s="1">
        <v>1</v>
      </c>
    </row>
    <row r="122" spans="1:7" ht="40.5" x14ac:dyDescent="0.15">
      <c r="A122" s="1" t="s">
        <v>257</v>
      </c>
      <c r="B122" s="1" t="s">
        <v>258</v>
      </c>
      <c r="C122" s="1">
        <v>1</v>
      </c>
      <c r="D122" s="1">
        <v>3</v>
      </c>
      <c r="E122" s="1">
        <f t="shared" si="3"/>
        <v>3</v>
      </c>
      <c r="F122" s="1">
        <v>3</v>
      </c>
      <c r="G122" s="1">
        <v>0</v>
      </c>
    </row>
    <row r="123" spans="1:7" ht="60.75" x14ac:dyDescent="0.15">
      <c r="A123" s="1" t="s">
        <v>72</v>
      </c>
      <c r="B123" s="1" t="s">
        <v>262</v>
      </c>
      <c r="C123" s="1">
        <v>1</v>
      </c>
      <c r="D123" s="1">
        <v>3</v>
      </c>
      <c r="E123" s="1">
        <f t="shared" si="3"/>
        <v>3</v>
      </c>
      <c r="F123" s="1">
        <v>2</v>
      </c>
      <c r="G123" s="1">
        <v>0</v>
      </c>
    </row>
    <row r="124" spans="1:7" ht="60.75" x14ac:dyDescent="0.15">
      <c r="A124" s="1" t="s">
        <v>228</v>
      </c>
      <c r="B124" s="1" t="s">
        <v>232</v>
      </c>
      <c r="C124" s="1">
        <v>25</v>
      </c>
      <c r="D124" s="1">
        <v>70</v>
      </c>
      <c r="E124" s="1">
        <f t="shared" si="3"/>
        <v>2.8</v>
      </c>
      <c r="F124" s="1">
        <v>64</v>
      </c>
      <c r="G124" s="1">
        <v>24</v>
      </c>
    </row>
    <row r="125" spans="1:7" ht="60.75" x14ac:dyDescent="0.15">
      <c r="A125" s="1" t="s">
        <v>64</v>
      </c>
      <c r="B125" s="1" t="s">
        <v>163</v>
      </c>
      <c r="C125" s="1">
        <v>4</v>
      </c>
      <c r="D125" s="1">
        <v>10</v>
      </c>
      <c r="E125" s="1">
        <f t="shared" si="3"/>
        <v>2.5</v>
      </c>
      <c r="F125" s="1">
        <v>7</v>
      </c>
      <c r="G125" s="1">
        <v>4</v>
      </c>
    </row>
    <row r="126" spans="1:7" ht="60.75" x14ac:dyDescent="0.15">
      <c r="A126" s="1" t="s">
        <v>28</v>
      </c>
      <c r="B126" s="1" t="s">
        <v>30</v>
      </c>
      <c r="C126" s="1">
        <v>1</v>
      </c>
      <c r="D126" s="1">
        <v>2</v>
      </c>
      <c r="E126" s="1">
        <f t="shared" si="3"/>
        <v>2</v>
      </c>
      <c r="F126" s="1">
        <v>2</v>
      </c>
      <c r="G126" s="1">
        <v>1</v>
      </c>
    </row>
    <row r="127" spans="1:7" ht="40.5" x14ac:dyDescent="0.15">
      <c r="A127" s="1" t="s">
        <v>36</v>
      </c>
      <c r="B127" s="1" t="s">
        <v>47</v>
      </c>
      <c r="C127" s="1">
        <v>1</v>
      </c>
      <c r="D127" s="1">
        <v>2</v>
      </c>
      <c r="E127" s="1">
        <f t="shared" si="3"/>
        <v>2</v>
      </c>
      <c r="F127" s="1">
        <v>2</v>
      </c>
      <c r="G127" s="1">
        <v>1</v>
      </c>
    </row>
    <row r="128" spans="1:7" ht="101.25" x14ac:dyDescent="0.15">
      <c r="A128" s="1" t="s">
        <v>36</v>
      </c>
      <c r="B128" s="1" t="s">
        <v>56</v>
      </c>
      <c r="C128" s="1">
        <v>1</v>
      </c>
      <c r="D128" s="1">
        <v>2</v>
      </c>
      <c r="E128" s="1">
        <f t="shared" si="3"/>
        <v>2</v>
      </c>
      <c r="F128" s="1">
        <v>2</v>
      </c>
      <c r="G128" s="1">
        <v>0</v>
      </c>
    </row>
    <row r="129" spans="1:7" ht="81" x14ac:dyDescent="0.15">
      <c r="A129" s="1" t="s">
        <v>66</v>
      </c>
      <c r="B129" s="1" t="s">
        <v>67</v>
      </c>
      <c r="C129" s="1">
        <v>1</v>
      </c>
      <c r="D129" s="1">
        <v>2</v>
      </c>
      <c r="E129" s="1">
        <f t="shared" si="3"/>
        <v>2</v>
      </c>
      <c r="F129" s="1">
        <v>2</v>
      </c>
      <c r="G129" s="1">
        <v>1</v>
      </c>
    </row>
    <row r="130" spans="1:7" ht="81" x14ac:dyDescent="0.15">
      <c r="A130" s="1" t="s">
        <v>68</v>
      </c>
      <c r="B130" s="1" t="s">
        <v>69</v>
      </c>
      <c r="C130" s="1">
        <v>1</v>
      </c>
      <c r="D130" s="1">
        <v>2</v>
      </c>
      <c r="E130" s="1">
        <f t="shared" ref="E130:E161" si="4">D130/C130</f>
        <v>2</v>
      </c>
      <c r="F130" s="1">
        <v>2</v>
      </c>
      <c r="G130" s="1">
        <v>0</v>
      </c>
    </row>
    <row r="131" spans="1:7" ht="40.5" x14ac:dyDescent="0.15">
      <c r="A131" s="1" t="s">
        <v>126</v>
      </c>
      <c r="B131" s="1" t="s">
        <v>127</v>
      </c>
      <c r="C131" s="1">
        <v>1</v>
      </c>
      <c r="D131" s="1">
        <v>2</v>
      </c>
      <c r="E131" s="1">
        <f t="shared" si="4"/>
        <v>2</v>
      </c>
      <c r="F131" s="1">
        <v>2</v>
      </c>
      <c r="G131" s="1">
        <v>0</v>
      </c>
    </row>
    <row r="132" spans="1:7" ht="60.75" x14ac:dyDescent="0.15">
      <c r="A132" s="1" t="s">
        <v>26</v>
      </c>
      <c r="B132" s="1" t="s">
        <v>131</v>
      </c>
      <c r="C132" s="1">
        <v>1</v>
      </c>
      <c r="D132" s="1">
        <v>2</v>
      </c>
      <c r="E132" s="1">
        <f t="shared" si="4"/>
        <v>2</v>
      </c>
      <c r="F132" s="1">
        <v>2</v>
      </c>
      <c r="G132" s="1">
        <v>2</v>
      </c>
    </row>
    <row r="133" spans="1:7" ht="60.75" x14ac:dyDescent="0.15">
      <c r="A133" s="1" t="s">
        <v>59</v>
      </c>
      <c r="B133" s="1" t="s">
        <v>162</v>
      </c>
      <c r="C133" s="1">
        <v>1</v>
      </c>
      <c r="D133" s="1">
        <v>2</v>
      </c>
      <c r="E133" s="1">
        <f t="shared" si="4"/>
        <v>2</v>
      </c>
      <c r="F133" s="1">
        <v>2</v>
      </c>
      <c r="G133" s="1">
        <v>1</v>
      </c>
    </row>
    <row r="134" spans="1:7" ht="60.75" x14ac:dyDescent="0.15">
      <c r="A134" s="1" t="s">
        <v>64</v>
      </c>
      <c r="B134" s="1" t="s">
        <v>164</v>
      </c>
      <c r="C134" s="1">
        <v>1</v>
      </c>
      <c r="D134" s="1">
        <v>2</v>
      </c>
      <c r="E134" s="1">
        <f t="shared" si="4"/>
        <v>2</v>
      </c>
      <c r="F134" s="1">
        <v>2</v>
      </c>
      <c r="G134" s="1">
        <v>1</v>
      </c>
    </row>
    <row r="135" spans="1:7" ht="40.5" x14ac:dyDescent="0.15">
      <c r="A135" s="1" t="s">
        <v>186</v>
      </c>
      <c r="B135" s="1" t="s">
        <v>187</v>
      </c>
      <c r="C135" s="1">
        <v>1</v>
      </c>
      <c r="D135" s="1">
        <v>2</v>
      </c>
      <c r="E135" s="1">
        <f t="shared" si="4"/>
        <v>2</v>
      </c>
      <c r="F135" s="1">
        <v>2</v>
      </c>
      <c r="G135" s="1">
        <v>1</v>
      </c>
    </row>
    <row r="136" spans="1:7" ht="40.5" x14ac:dyDescent="0.15">
      <c r="A136" s="1" t="s">
        <v>202</v>
      </c>
      <c r="B136" s="1" t="s">
        <v>203</v>
      </c>
      <c r="C136" s="1">
        <v>1</v>
      </c>
      <c r="D136" s="1">
        <v>2</v>
      </c>
      <c r="E136" s="1">
        <f t="shared" si="4"/>
        <v>2</v>
      </c>
      <c r="F136" s="1">
        <v>2</v>
      </c>
      <c r="G136" s="1">
        <v>1</v>
      </c>
    </row>
    <row r="137" spans="1:7" ht="40.5" x14ac:dyDescent="0.15">
      <c r="A137" s="1" t="s">
        <v>216</v>
      </c>
      <c r="B137" s="1" t="s">
        <v>220</v>
      </c>
      <c r="C137" s="1">
        <v>1</v>
      </c>
      <c r="D137" s="1">
        <v>2</v>
      </c>
      <c r="E137" s="1">
        <f t="shared" si="4"/>
        <v>2</v>
      </c>
      <c r="F137" s="1">
        <v>2</v>
      </c>
      <c r="G137" s="1">
        <v>1</v>
      </c>
    </row>
    <row r="138" spans="1:7" ht="60.75" x14ac:dyDescent="0.15">
      <c r="A138" s="1" t="s">
        <v>216</v>
      </c>
      <c r="B138" s="1" t="s">
        <v>223</v>
      </c>
      <c r="C138" s="1">
        <v>1</v>
      </c>
      <c r="D138" s="1">
        <v>2</v>
      </c>
      <c r="E138" s="1">
        <f t="shared" si="4"/>
        <v>2</v>
      </c>
      <c r="F138" s="1">
        <v>1</v>
      </c>
      <c r="G138" s="1">
        <v>0</v>
      </c>
    </row>
    <row r="139" spans="1:7" ht="60.75" x14ac:dyDescent="0.15">
      <c r="A139" s="1" t="s">
        <v>59</v>
      </c>
      <c r="B139" s="1" t="s">
        <v>159</v>
      </c>
      <c r="C139" s="1">
        <v>6</v>
      </c>
      <c r="D139" s="1">
        <v>11</v>
      </c>
      <c r="E139" s="1">
        <f t="shared" si="4"/>
        <v>1.8333333333333333</v>
      </c>
      <c r="F139" s="1">
        <v>10</v>
      </c>
      <c r="G139" s="1">
        <v>6</v>
      </c>
    </row>
    <row r="140" spans="1:7" ht="60.75" x14ac:dyDescent="0.15">
      <c r="A140" s="1" t="s">
        <v>228</v>
      </c>
      <c r="B140" s="1" t="s">
        <v>229</v>
      </c>
      <c r="C140" s="1">
        <v>17</v>
      </c>
      <c r="D140" s="1">
        <v>31</v>
      </c>
      <c r="E140" s="1">
        <f t="shared" si="4"/>
        <v>1.8235294117647058</v>
      </c>
      <c r="F140" s="1">
        <v>31</v>
      </c>
      <c r="G140" s="1">
        <v>13</v>
      </c>
    </row>
    <row r="141" spans="1:7" ht="60.75" x14ac:dyDescent="0.15">
      <c r="A141" s="1" t="s">
        <v>228</v>
      </c>
      <c r="B141" s="1" t="s">
        <v>231</v>
      </c>
      <c r="C141" s="1">
        <v>19</v>
      </c>
      <c r="D141" s="1">
        <v>33</v>
      </c>
      <c r="E141" s="1">
        <f t="shared" si="4"/>
        <v>1.736842105263158</v>
      </c>
      <c r="F141" s="1">
        <v>31</v>
      </c>
      <c r="G141" s="1">
        <v>7</v>
      </c>
    </row>
    <row r="142" spans="1:7" ht="81" x14ac:dyDescent="0.15">
      <c r="A142" s="1" t="s">
        <v>36</v>
      </c>
      <c r="B142" s="1" t="s">
        <v>43</v>
      </c>
      <c r="C142" s="1">
        <v>5</v>
      </c>
      <c r="D142" s="1">
        <v>8</v>
      </c>
      <c r="E142" s="1">
        <f t="shared" si="4"/>
        <v>1.6</v>
      </c>
      <c r="F142" s="1">
        <v>8</v>
      </c>
      <c r="G142" s="1">
        <v>3</v>
      </c>
    </row>
    <row r="143" spans="1:7" ht="60.75" x14ac:dyDescent="0.15">
      <c r="A143" s="1" t="s">
        <v>36</v>
      </c>
      <c r="B143" s="1" t="s">
        <v>45</v>
      </c>
      <c r="C143" s="1">
        <v>2</v>
      </c>
      <c r="D143" s="1">
        <v>3</v>
      </c>
      <c r="E143" s="1">
        <f t="shared" si="4"/>
        <v>1.5</v>
      </c>
      <c r="F143" s="1">
        <v>3</v>
      </c>
      <c r="G143" s="1">
        <v>1</v>
      </c>
    </row>
    <row r="144" spans="1:7" ht="40.5" x14ac:dyDescent="0.15">
      <c r="A144" s="1" t="s">
        <v>74</v>
      </c>
      <c r="B144" s="1" t="s">
        <v>75</v>
      </c>
      <c r="C144" s="1">
        <v>15</v>
      </c>
      <c r="D144" s="1">
        <v>21</v>
      </c>
      <c r="E144" s="1">
        <f t="shared" si="4"/>
        <v>1.4</v>
      </c>
      <c r="F144" s="1">
        <v>17</v>
      </c>
      <c r="G144" s="1">
        <v>1</v>
      </c>
    </row>
    <row r="145" spans="1:7" ht="60.75" x14ac:dyDescent="0.15">
      <c r="A145" s="1" t="s">
        <v>36</v>
      </c>
      <c r="B145" s="1" t="s">
        <v>44</v>
      </c>
      <c r="C145" s="1">
        <v>4</v>
      </c>
      <c r="D145" s="1">
        <v>5</v>
      </c>
      <c r="E145" s="1">
        <f t="shared" si="4"/>
        <v>1.25</v>
      </c>
      <c r="F145" s="1">
        <v>4</v>
      </c>
      <c r="G145" s="1">
        <v>0</v>
      </c>
    </row>
    <row r="146" spans="1:7" ht="60.75" x14ac:dyDescent="0.15">
      <c r="A146" s="1" t="s">
        <v>66</v>
      </c>
      <c r="B146" s="1" t="s">
        <v>167</v>
      </c>
      <c r="C146" s="1">
        <v>6</v>
      </c>
      <c r="D146" s="1">
        <v>7</v>
      </c>
      <c r="E146" s="1">
        <f t="shared" si="4"/>
        <v>1.1666666666666667</v>
      </c>
      <c r="F146" s="1">
        <v>7</v>
      </c>
      <c r="G146" s="1">
        <v>3</v>
      </c>
    </row>
    <row r="147" spans="1:7" ht="60.75" x14ac:dyDescent="0.15">
      <c r="A147" s="1" t="s">
        <v>28</v>
      </c>
      <c r="B147" s="1" t="s">
        <v>31</v>
      </c>
      <c r="C147" s="1">
        <v>1</v>
      </c>
      <c r="D147" s="1">
        <v>1</v>
      </c>
      <c r="E147" s="1">
        <f t="shared" si="4"/>
        <v>1</v>
      </c>
      <c r="F147" s="1">
        <v>1</v>
      </c>
      <c r="G147" s="1">
        <v>0</v>
      </c>
    </row>
    <row r="148" spans="1:7" ht="101.25" x14ac:dyDescent="0.15">
      <c r="A148" s="1" t="s">
        <v>32</v>
      </c>
      <c r="B148" s="1" t="s">
        <v>33</v>
      </c>
      <c r="C148" s="1">
        <v>1</v>
      </c>
      <c r="D148" s="1">
        <v>1</v>
      </c>
      <c r="E148" s="1">
        <f t="shared" si="4"/>
        <v>1</v>
      </c>
      <c r="F148" s="1">
        <v>1</v>
      </c>
      <c r="G148" s="1">
        <v>1</v>
      </c>
    </row>
    <row r="149" spans="1:7" ht="101.25" x14ac:dyDescent="0.15">
      <c r="A149" s="1" t="s">
        <v>36</v>
      </c>
      <c r="B149" s="1" t="s">
        <v>37</v>
      </c>
      <c r="C149" s="1">
        <v>1</v>
      </c>
      <c r="D149" s="1">
        <v>1</v>
      </c>
      <c r="E149" s="1">
        <f t="shared" si="4"/>
        <v>1</v>
      </c>
      <c r="F149" s="1">
        <v>1</v>
      </c>
      <c r="G149" s="1">
        <v>1</v>
      </c>
    </row>
    <row r="150" spans="1:7" ht="121.5" x14ac:dyDescent="0.15">
      <c r="A150" s="1" t="s">
        <v>36</v>
      </c>
      <c r="B150" s="1" t="s">
        <v>38</v>
      </c>
      <c r="C150" s="1">
        <v>1</v>
      </c>
      <c r="D150" s="1">
        <v>1</v>
      </c>
      <c r="E150" s="1">
        <f t="shared" si="4"/>
        <v>1</v>
      </c>
      <c r="F150" s="1">
        <v>1</v>
      </c>
      <c r="G150" s="1">
        <v>1</v>
      </c>
    </row>
    <row r="151" spans="1:7" ht="81" x14ac:dyDescent="0.15">
      <c r="A151" s="1" t="s">
        <v>36</v>
      </c>
      <c r="B151" s="1" t="s">
        <v>39</v>
      </c>
      <c r="C151" s="1">
        <v>1</v>
      </c>
      <c r="D151" s="1">
        <v>1</v>
      </c>
      <c r="E151" s="1">
        <f t="shared" si="4"/>
        <v>1</v>
      </c>
      <c r="F151" s="1">
        <v>1</v>
      </c>
      <c r="G151" s="1">
        <v>1</v>
      </c>
    </row>
    <row r="152" spans="1:7" ht="141.75" x14ac:dyDescent="0.15">
      <c r="A152" s="1" t="s">
        <v>36</v>
      </c>
      <c r="B152" s="1" t="s">
        <v>41</v>
      </c>
      <c r="C152" s="1">
        <v>1</v>
      </c>
      <c r="D152" s="1">
        <v>1</v>
      </c>
      <c r="E152" s="1">
        <f t="shared" si="4"/>
        <v>1</v>
      </c>
      <c r="F152" s="1">
        <v>1</v>
      </c>
      <c r="G152" s="1">
        <v>1</v>
      </c>
    </row>
    <row r="153" spans="1:7" ht="101.25" x14ac:dyDescent="0.15">
      <c r="A153" s="1" t="s">
        <v>36</v>
      </c>
      <c r="B153" s="1" t="s">
        <v>42</v>
      </c>
      <c r="C153" s="1">
        <v>2</v>
      </c>
      <c r="D153" s="1">
        <v>2</v>
      </c>
      <c r="E153" s="1">
        <f t="shared" si="4"/>
        <v>1</v>
      </c>
      <c r="F153" s="1">
        <v>2</v>
      </c>
      <c r="G153" s="1">
        <v>1</v>
      </c>
    </row>
    <row r="154" spans="1:7" ht="81" x14ac:dyDescent="0.15">
      <c r="A154" s="1" t="s">
        <v>36</v>
      </c>
      <c r="B154" s="1" t="s">
        <v>46</v>
      </c>
      <c r="C154" s="1">
        <v>1</v>
      </c>
      <c r="D154" s="1">
        <v>1</v>
      </c>
      <c r="E154" s="1">
        <f t="shared" si="4"/>
        <v>1</v>
      </c>
      <c r="F154" s="1">
        <v>1</v>
      </c>
      <c r="G154" s="1">
        <v>0</v>
      </c>
    </row>
    <row r="155" spans="1:7" ht="60.75" x14ac:dyDescent="0.15">
      <c r="A155" s="1" t="s">
        <v>36</v>
      </c>
      <c r="B155" s="1" t="s">
        <v>48</v>
      </c>
      <c r="C155" s="1">
        <v>1</v>
      </c>
      <c r="D155" s="1">
        <v>1</v>
      </c>
      <c r="E155" s="1">
        <f t="shared" si="4"/>
        <v>1</v>
      </c>
      <c r="F155" s="1">
        <v>1</v>
      </c>
      <c r="G155" s="1">
        <v>0</v>
      </c>
    </row>
    <row r="156" spans="1:7" ht="60.75" x14ac:dyDescent="0.15">
      <c r="A156" s="1" t="s">
        <v>36</v>
      </c>
      <c r="B156" s="1" t="s">
        <v>50</v>
      </c>
      <c r="C156" s="1">
        <v>1</v>
      </c>
      <c r="D156" s="1">
        <v>1</v>
      </c>
      <c r="E156" s="1">
        <f t="shared" si="4"/>
        <v>1</v>
      </c>
      <c r="F156" s="1">
        <v>1</v>
      </c>
      <c r="G156" s="1">
        <v>1</v>
      </c>
    </row>
    <row r="157" spans="1:7" ht="81" x14ac:dyDescent="0.15">
      <c r="A157" s="1" t="s">
        <v>36</v>
      </c>
      <c r="B157" s="1" t="s">
        <v>52</v>
      </c>
      <c r="C157" s="1">
        <v>1</v>
      </c>
      <c r="D157" s="1">
        <v>1</v>
      </c>
      <c r="E157" s="1">
        <f t="shared" si="4"/>
        <v>1</v>
      </c>
      <c r="F157" s="1">
        <v>1</v>
      </c>
      <c r="G157" s="1">
        <v>1</v>
      </c>
    </row>
    <row r="158" spans="1:7" ht="81" x14ac:dyDescent="0.15">
      <c r="A158" s="1" t="s">
        <v>36</v>
      </c>
      <c r="B158" s="1" t="s">
        <v>53</v>
      </c>
      <c r="C158" s="1">
        <v>1</v>
      </c>
      <c r="D158" s="1">
        <v>1</v>
      </c>
      <c r="E158" s="1">
        <f t="shared" si="4"/>
        <v>1</v>
      </c>
      <c r="F158" s="1">
        <v>1</v>
      </c>
      <c r="G158" s="1">
        <v>0</v>
      </c>
    </row>
    <row r="159" spans="1:7" ht="121.5" x14ac:dyDescent="0.15">
      <c r="A159" s="1" t="s">
        <v>36</v>
      </c>
      <c r="B159" s="1" t="s">
        <v>54</v>
      </c>
      <c r="C159" s="1">
        <v>1</v>
      </c>
      <c r="D159" s="1">
        <v>1</v>
      </c>
      <c r="E159" s="1">
        <f t="shared" si="4"/>
        <v>1</v>
      </c>
      <c r="F159" s="1">
        <v>1</v>
      </c>
      <c r="G159" s="1">
        <v>1</v>
      </c>
    </row>
    <row r="160" spans="1:7" ht="60.75" x14ac:dyDescent="0.15">
      <c r="A160" s="1" t="s">
        <v>36</v>
      </c>
      <c r="B160" s="1" t="s">
        <v>57</v>
      </c>
      <c r="C160" s="1">
        <v>1</v>
      </c>
      <c r="D160" s="1">
        <v>1</v>
      </c>
      <c r="E160" s="1">
        <f t="shared" si="4"/>
        <v>1</v>
      </c>
      <c r="F160" s="1">
        <v>1</v>
      </c>
      <c r="G160" s="1">
        <v>0</v>
      </c>
    </row>
    <row r="161" spans="1:7" ht="60.75" x14ac:dyDescent="0.15">
      <c r="A161" s="1" t="s">
        <v>59</v>
      </c>
      <c r="B161" s="1" t="s">
        <v>60</v>
      </c>
      <c r="C161" s="1">
        <v>1</v>
      </c>
      <c r="D161" s="1">
        <v>1</v>
      </c>
      <c r="E161" s="1">
        <f t="shared" si="4"/>
        <v>1</v>
      </c>
      <c r="F161" s="1">
        <v>1</v>
      </c>
      <c r="G161" s="1">
        <v>0</v>
      </c>
    </row>
    <row r="162" spans="1:7" ht="60.75" x14ac:dyDescent="0.15">
      <c r="A162" s="1" t="s">
        <v>59</v>
      </c>
      <c r="B162" s="1" t="s">
        <v>61</v>
      </c>
      <c r="C162" s="1">
        <v>1</v>
      </c>
      <c r="D162" s="1">
        <v>1</v>
      </c>
      <c r="E162" s="1">
        <f t="shared" ref="E162:E193" si="5">D162/C162</f>
        <v>1</v>
      </c>
      <c r="F162" s="1">
        <v>1</v>
      </c>
      <c r="G162" s="1">
        <v>1</v>
      </c>
    </row>
    <row r="163" spans="1:7" ht="60.75" x14ac:dyDescent="0.15">
      <c r="A163" s="1" t="s">
        <v>59</v>
      </c>
      <c r="B163" s="1" t="s">
        <v>62</v>
      </c>
      <c r="C163" s="1">
        <v>1</v>
      </c>
      <c r="D163" s="1">
        <v>1</v>
      </c>
      <c r="E163" s="1">
        <f t="shared" si="5"/>
        <v>1</v>
      </c>
      <c r="F163" s="1">
        <v>1</v>
      </c>
      <c r="G163" s="1">
        <v>0</v>
      </c>
    </row>
    <row r="164" spans="1:7" ht="60.75" x14ac:dyDescent="0.15">
      <c r="A164" s="1" t="s">
        <v>28</v>
      </c>
      <c r="B164" s="1" t="s">
        <v>136</v>
      </c>
      <c r="C164" s="1">
        <v>1</v>
      </c>
      <c r="D164" s="1">
        <v>1</v>
      </c>
      <c r="E164" s="1">
        <f t="shared" si="5"/>
        <v>1</v>
      </c>
      <c r="F164" s="1">
        <v>1</v>
      </c>
      <c r="G164" s="1">
        <v>1</v>
      </c>
    </row>
    <row r="165" spans="1:7" ht="40.5" x14ac:dyDescent="0.15">
      <c r="A165" s="1" t="s">
        <v>149</v>
      </c>
      <c r="B165" s="1" t="s">
        <v>150</v>
      </c>
      <c r="C165" s="1">
        <v>1</v>
      </c>
      <c r="D165" s="1">
        <v>1</v>
      </c>
      <c r="E165" s="1">
        <f t="shared" si="5"/>
        <v>1</v>
      </c>
      <c r="F165" s="1">
        <v>0</v>
      </c>
      <c r="G165" s="1">
        <v>0</v>
      </c>
    </row>
    <row r="166" spans="1:7" ht="60.75" x14ac:dyDescent="0.15">
      <c r="A166" s="1" t="s">
        <v>169</v>
      </c>
      <c r="B166" s="1" t="s">
        <v>170</v>
      </c>
      <c r="C166" s="1">
        <v>2</v>
      </c>
      <c r="D166" s="1">
        <v>2</v>
      </c>
      <c r="E166" s="1">
        <f t="shared" si="5"/>
        <v>1</v>
      </c>
      <c r="F166" s="1">
        <v>2</v>
      </c>
      <c r="G166" s="1">
        <v>1</v>
      </c>
    </row>
    <row r="167" spans="1:7" ht="60.75" x14ac:dyDescent="0.15">
      <c r="A167" s="1" t="s">
        <v>169</v>
      </c>
      <c r="B167" s="1" t="s">
        <v>171</v>
      </c>
      <c r="C167" s="1">
        <v>1</v>
      </c>
      <c r="D167" s="1">
        <v>1</v>
      </c>
      <c r="E167" s="1">
        <f t="shared" si="5"/>
        <v>1</v>
      </c>
      <c r="F167" s="1">
        <v>1</v>
      </c>
      <c r="G167" s="1">
        <v>0</v>
      </c>
    </row>
    <row r="168" spans="1:7" ht="40.5" x14ac:dyDescent="0.15">
      <c r="A168" s="1" t="s">
        <v>214</v>
      </c>
      <c r="B168" s="1" t="s">
        <v>215</v>
      </c>
      <c r="C168" s="1">
        <v>1</v>
      </c>
      <c r="D168" s="1">
        <v>1</v>
      </c>
      <c r="E168" s="1">
        <f t="shared" si="5"/>
        <v>1</v>
      </c>
      <c r="F168" s="1">
        <v>1</v>
      </c>
      <c r="G168" s="1">
        <v>1</v>
      </c>
    </row>
    <row r="169" spans="1:7" ht="40.5" x14ac:dyDescent="0.15">
      <c r="A169" s="1" t="s">
        <v>216</v>
      </c>
      <c r="B169" s="1" t="s">
        <v>221</v>
      </c>
      <c r="C169" s="1">
        <v>1</v>
      </c>
      <c r="D169" s="1">
        <v>1</v>
      </c>
      <c r="E169" s="1">
        <f t="shared" si="5"/>
        <v>1</v>
      </c>
      <c r="F169" s="1">
        <v>1</v>
      </c>
      <c r="G169" s="1">
        <v>0</v>
      </c>
    </row>
    <row r="170" spans="1:7" ht="81" x14ac:dyDescent="0.15">
      <c r="A170" s="1" t="s">
        <v>72</v>
      </c>
      <c r="B170" s="1" t="s">
        <v>263</v>
      </c>
      <c r="C170" s="1">
        <v>1</v>
      </c>
      <c r="D170" s="1">
        <v>1</v>
      </c>
      <c r="E170" s="1">
        <f t="shared" si="5"/>
        <v>1</v>
      </c>
      <c r="F170" s="1">
        <v>1</v>
      </c>
      <c r="G170" s="1">
        <v>0</v>
      </c>
    </row>
    <row r="171" spans="1:7" ht="60.75" x14ac:dyDescent="0.15">
      <c r="A171" s="1" t="s">
        <v>24</v>
      </c>
      <c r="B171" s="1" t="s">
        <v>25</v>
      </c>
      <c r="C171" s="1">
        <v>1</v>
      </c>
      <c r="D171" s="1">
        <v>0</v>
      </c>
      <c r="E171" s="1">
        <f t="shared" si="5"/>
        <v>0</v>
      </c>
      <c r="F171" s="1">
        <v>0</v>
      </c>
      <c r="G171" s="1">
        <v>0</v>
      </c>
    </row>
    <row r="172" spans="1:7" ht="40.5" x14ac:dyDescent="0.15">
      <c r="A172" s="1" t="s">
        <v>26</v>
      </c>
      <c r="B172" s="1" t="s">
        <v>27</v>
      </c>
      <c r="C172" s="1">
        <v>1</v>
      </c>
      <c r="D172" s="1">
        <v>0</v>
      </c>
      <c r="E172" s="1">
        <f t="shared" si="5"/>
        <v>0</v>
      </c>
      <c r="F172" s="1">
        <v>0</v>
      </c>
      <c r="G172" s="1">
        <v>0</v>
      </c>
    </row>
    <row r="173" spans="1:7" ht="60.75" x14ac:dyDescent="0.15">
      <c r="A173" s="1" t="s">
        <v>34</v>
      </c>
      <c r="B173" s="1" t="s">
        <v>35</v>
      </c>
      <c r="C173" s="1">
        <v>1</v>
      </c>
      <c r="D173" s="1">
        <v>0</v>
      </c>
      <c r="E173" s="1">
        <f t="shared" si="5"/>
        <v>0</v>
      </c>
      <c r="F173" s="1">
        <v>0</v>
      </c>
      <c r="G173" s="1">
        <v>0</v>
      </c>
    </row>
    <row r="174" spans="1:7" ht="60.75" x14ac:dyDescent="0.15">
      <c r="A174" s="1" t="s">
        <v>36</v>
      </c>
      <c r="B174" s="1" t="s">
        <v>40</v>
      </c>
      <c r="C174" s="1">
        <v>1</v>
      </c>
      <c r="D174" s="1">
        <v>0</v>
      </c>
      <c r="E174" s="1">
        <f t="shared" si="5"/>
        <v>0</v>
      </c>
      <c r="F174" s="1">
        <v>0</v>
      </c>
      <c r="G174" s="1">
        <v>0</v>
      </c>
    </row>
    <row r="175" spans="1:7" ht="60.75" x14ac:dyDescent="0.15">
      <c r="A175" s="1" t="s">
        <v>36</v>
      </c>
      <c r="B175" s="1" t="s">
        <v>51</v>
      </c>
      <c r="C175" s="1">
        <v>1</v>
      </c>
      <c r="D175" s="1">
        <v>0</v>
      </c>
      <c r="E175" s="1">
        <f t="shared" si="5"/>
        <v>0</v>
      </c>
      <c r="F175" s="1">
        <v>0</v>
      </c>
      <c r="G175" s="1">
        <v>0</v>
      </c>
    </row>
    <row r="176" spans="1:7" ht="60.75" x14ac:dyDescent="0.15">
      <c r="A176" s="1" t="s">
        <v>59</v>
      </c>
      <c r="B176" s="1" t="s">
        <v>63</v>
      </c>
      <c r="C176" s="1">
        <v>1</v>
      </c>
      <c r="D176" s="1">
        <v>0</v>
      </c>
      <c r="E176" s="1">
        <f t="shared" si="5"/>
        <v>0</v>
      </c>
      <c r="F176" s="1">
        <v>0</v>
      </c>
      <c r="G176" s="1">
        <v>0</v>
      </c>
    </row>
    <row r="177" spans="1:7" ht="40.5" x14ac:dyDescent="0.15">
      <c r="A177" s="1" t="s">
        <v>194</v>
      </c>
      <c r="B177" s="1" t="s">
        <v>195</v>
      </c>
      <c r="C177" s="1">
        <v>1</v>
      </c>
      <c r="D177" s="1">
        <v>0</v>
      </c>
      <c r="E177" s="1">
        <f t="shared" si="5"/>
        <v>0</v>
      </c>
      <c r="F177" s="1">
        <v>0</v>
      </c>
      <c r="G177" s="1">
        <v>0</v>
      </c>
    </row>
    <row r="178" spans="1:7" ht="40.5" x14ac:dyDescent="0.15">
      <c r="A178" s="1" t="s">
        <v>198</v>
      </c>
      <c r="B178" s="1" t="s">
        <v>199</v>
      </c>
      <c r="C178" s="1">
        <v>1</v>
      </c>
      <c r="D178" s="1">
        <v>0</v>
      </c>
      <c r="E178" s="1">
        <f t="shared" si="5"/>
        <v>0</v>
      </c>
      <c r="F178" s="1">
        <v>0</v>
      </c>
      <c r="G178" s="1">
        <v>0</v>
      </c>
    </row>
    <row r="179" spans="1:7" ht="40.5" x14ac:dyDescent="0.15">
      <c r="A179" s="1" t="s">
        <v>204</v>
      </c>
      <c r="B179" s="1" t="s">
        <v>205</v>
      </c>
      <c r="C179" s="1">
        <v>1</v>
      </c>
      <c r="D179" s="1">
        <v>0</v>
      </c>
      <c r="E179" s="1">
        <f t="shared" si="5"/>
        <v>0</v>
      </c>
      <c r="F179" s="1">
        <v>0</v>
      </c>
      <c r="G179" s="1">
        <v>0</v>
      </c>
    </row>
    <row r="180" spans="1:7" ht="40.5" x14ac:dyDescent="0.15">
      <c r="A180" s="1" t="s">
        <v>251</v>
      </c>
      <c r="B180" s="1" t="s">
        <v>252</v>
      </c>
      <c r="C180" s="1">
        <v>1</v>
      </c>
      <c r="D180" s="1">
        <v>0</v>
      </c>
      <c r="E180" s="1">
        <f t="shared" si="5"/>
        <v>0</v>
      </c>
      <c r="F180" s="1">
        <v>0</v>
      </c>
      <c r="G180" s="1">
        <v>0</v>
      </c>
    </row>
    <row r="181" spans="1:7" ht="40.5" x14ac:dyDescent="0.15">
      <c r="A181" s="1" t="s">
        <v>255</v>
      </c>
      <c r="B181" s="1" t="s">
        <v>256</v>
      </c>
      <c r="C181" s="1">
        <v>1</v>
      </c>
      <c r="D181" s="1">
        <v>0</v>
      </c>
      <c r="E181" s="1">
        <f t="shared" si="5"/>
        <v>0</v>
      </c>
      <c r="F181" s="1">
        <v>0</v>
      </c>
      <c r="G181" s="1">
        <v>0</v>
      </c>
    </row>
    <row r="182" spans="1:7" x14ac:dyDescent="0.15">
      <c r="A182" s="4"/>
      <c r="B182" s="4"/>
      <c r="C182" s="4"/>
      <c r="D182" s="4"/>
      <c r="E182" s="4"/>
      <c r="F182" s="4"/>
      <c r="G182" s="4"/>
    </row>
    <row r="1048576" spans="4:7" x14ac:dyDescent="0.15">
      <c r="D1048576">
        <f>SUM(D2:D1048575)</f>
        <v>4165</v>
      </c>
      <c r="G1048576">
        <f>SUM(G2:G1048575)</f>
        <v>1223</v>
      </c>
    </row>
  </sheetData>
  <sortState ref="A2:G181">
    <sortCondition descending="1" ref="E2"/>
  </sortState>
  <mergeCells count="1">
    <mergeCell ref="A182:G182"/>
  </mergeCells>
  <phoneticPr fontId="4" type="noConversion"/>
  <pageMargins left="0.7" right="0.7" top="0.75" bottom="0.75" header="0.3" footer="0.3"/>
  <pageSetup paperSize="9" orientation="portrait" horizontalDpi="120" verticalDpi="1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</dc:creator>
  <cp:lastModifiedBy>lsy</cp:lastModifiedBy>
  <dcterms:created xsi:type="dcterms:W3CDTF">2017-05-18T02:48:26Z</dcterms:created>
  <dcterms:modified xsi:type="dcterms:W3CDTF">2017-05-18T03:05:19Z</dcterms:modified>
</cp:coreProperties>
</file>