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05" activeTab="0"/>
  </bookViews>
  <sheets>
    <sheet name="二面试室" sheetId="1" r:id="rId1"/>
  </sheets>
  <definedNames>
    <definedName name="_xlnm.Print_Titles" localSheetId="0">'二面试室'!$3:$4</definedName>
  </definedNames>
  <calcPr fullCalcOnLoad="1"/>
</workbook>
</file>

<file path=xl/sharedStrings.xml><?xml version="1.0" encoding="utf-8"?>
<sst xmlns="http://schemas.openxmlformats.org/spreadsheetml/2006/main" count="255" uniqueCount="115">
  <si>
    <t>秀山自治县2019公开招聘教育事业单位专业技术人员笔试、面试、考试考核总成绩和进入体检人员公布表（二面试室）</t>
  </si>
  <si>
    <t xml:space="preserve">    根据简章的规定，组织开展了笔试、面试工作，并认真履行监督职责，现将报考教育事业单位专业技术岗位面试人员的各项成绩及进入体检人员名单公布如下：</t>
  </si>
  <si>
    <t>面试顺序号</t>
  </si>
  <si>
    <t>报考单位</t>
  </si>
  <si>
    <t>报考岗位</t>
  </si>
  <si>
    <t>应试人员姓名</t>
  </si>
  <si>
    <t>笔试成绩</t>
  </si>
  <si>
    <t>面试成绩</t>
  </si>
  <si>
    <t>考试考核总成绩</t>
  </si>
  <si>
    <t>名次</t>
  </si>
  <si>
    <t>是否进入体检</t>
  </si>
  <si>
    <t>联系电话</t>
  </si>
  <si>
    <t>乡镇幼儿园</t>
  </si>
  <si>
    <t>幼儿教师</t>
  </si>
  <si>
    <t>李维维</t>
  </si>
  <si>
    <t>是</t>
  </si>
  <si>
    <t>19936264586</t>
  </si>
  <si>
    <t>洪澜芸</t>
  </si>
  <si>
    <t>13638213305</t>
  </si>
  <si>
    <t>王丽君</t>
  </si>
  <si>
    <t>18008385179</t>
  </si>
  <si>
    <t>周春青</t>
  </si>
  <si>
    <t>否</t>
  </si>
  <si>
    <t>15707433368</t>
  </si>
  <si>
    <t>廖程秀</t>
  </si>
  <si>
    <t>15823295900</t>
  </si>
  <si>
    <t>石雨雪</t>
  </si>
  <si>
    <t>15823605088</t>
  </si>
  <si>
    <t>刘家敏</t>
  </si>
  <si>
    <t>18523724527</t>
  </si>
  <si>
    <t>姚亚军</t>
  </si>
  <si>
    <t>15523219309</t>
  </si>
  <si>
    <t>郑小倩</t>
  </si>
  <si>
    <t>15730591510</t>
  </si>
  <si>
    <t>邹兴欢</t>
  </si>
  <si>
    <t>17323784851</t>
  </si>
  <si>
    <t>袁青焱</t>
  </si>
  <si>
    <t>15178920752</t>
  </si>
  <si>
    <t>黄静婷</t>
  </si>
  <si>
    <t>15803094203</t>
  </si>
  <si>
    <t>黄莉</t>
  </si>
  <si>
    <t>18423654976</t>
  </si>
  <si>
    <t>李红琴</t>
  </si>
  <si>
    <t>15696476885</t>
  </si>
  <si>
    <t>白晶</t>
  </si>
  <si>
    <t>18223823471</t>
  </si>
  <si>
    <t>曾文廷</t>
  </si>
  <si>
    <t>17383163960</t>
  </si>
  <si>
    <t>朱雪娟</t>
  </si>
  <si>
    <t>18883664027</t>
  </si>
  <si>
    <t>熊佳玲</t>
  </si>
  <si>
    <t>19923372519</t>
  </si>
  <si>
    <t>周玲璐</t>
  </si>
  <si>
    <t>13272580140</t>
  </si>
  <si>
    <t>朱成燕</t>
  </si>
  <si>
    <t>15736672180</t>
  </si>
  <si>
    <t>曹煜</t>
  </si>
  <si>
    <t>18325159195</t>
  </si>
  <si>
    <t>冉海芳</t>
  </si>
  <si>
    <t>15286447814</t>
  </si>
  <si>
    <t>李玲丽</t>
  </si>
  <si>
    <t>13659075121</t>
  </si>
  <si>
    <t>彭正敏</t>
  </si>
  <si>
    <t>15215215292</t>
  </si>
  <si>
    <t>谢丽娟</t>
  </si>
  <si>
    <t>18323645774</t>
  </si>
  <si>
    <t>王弈</t>
  </si>
  <si>
    <t>13983566199</t>
  </si>
  <si>
    <t>张琳</t>
  </si>
  <si>
    <t>19923482655</t>
  </si>
  <si>
    <t>石小倩</t>
  </si>
  <si>
    <t>15696546497</t>
  </si>
  <si>
    <t>祝敬春</t>
  </si>
  <si>
    <t>18223726211</t>
  </si>
  <si>
    <t>陈江</t>
  </si>
  <si>
    <t>17602391671</t>
  </si>
  <si>
    <t>董安娜</t>
  </si>
  <si>
    <t>17830274839</t>
  </si>
  <si>
    <t>黄静</t>
  </si>
  <si>
    <t>18896061098</t>
  </si>
  <si>
    <t>尹陈穗芷</t>
  </si>
  <si>
    <t>18716510477</t>
  </si>
  <si>
    <t>吴洪倩</t>
  </si>
  <si>
    <t>17723122171</t>
  </si>
  <si>
    <t>李小倩</t>
  </si>
  <si>
    <t>18323632722</t>
  </si>
  <si>
    <t>周圆圆</t>
  </si>
  <si>
    <t>15023640455</t>
  </si>
  <si>
    <t>刘燕</t>
  </si>
  <si>
    <t>18290291842</t>
  </si>
  <si>
    <t>陈菲</t>
  </si>
  <si>
    <t>13527442497</t>
  </si>
  <si>
    <t>李建琴</t>
  </si>
  <si>
    <t>18598770334</t>
  </si>
  <si>
    <t>代盼</t>
  </si>
  <si>
    <t>19923342656</t>
  </si>
  <si>
    <t>谢明明</t>
  </si>
  <si>
    <t>15123596584</t>
  </si>
  <si>
    <t>刘敏</t>
  </si>
  <si>
    <t>18523729620</t>
  </si>
  <si>
    <t>罗丹</t>
  </si>
  <si>
    <t>18203056626</t>
  </si>
  <si>
    <t>樊仁越</t>
  </si>
  <si>
    <t>15223881306</t>
  </si>
  <si>
    <t>陶倩倩</t>
  </si>
  <si>
    <t>18202310154</t>
  </si>
  <si>
    <t>黄翊睿</t>
  </si>
  <si>
    <t>18585994247</t>
  </si>
  <si>
    <t>胡博</t>
  </si>
  <si>
    <t>15523790323</t>
  </si>
  <si>
    <t>吴真真</t>
  </si>
  <si>
    <t>15696116904</t>
  </si>
  <si>
    <t xml:space="preserve">    各位应试人员的笔试、面试和考试考核总成绩公布完毕。（注：考试考核总成绩=笔试成绩×50%+面试成绩×50%）。</t>
  </si>
  <si>
    <t xml:space="preserve">    请进入体检人员自备1寸近期免冠彩色照片2张及体检费400元左右（体检费在体检前由体检医院统一收取），在面试结束第二天9:00前到秀山自治县教委一会议室填写《体检表》并做好体检准备。</t>
  </si>
  <si>
    <t xml:space="preserve">    评委组长签名：石玮炜         监督员签名： 杨碧秀          计分员签名：张捍卫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</si>
</sst>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27">
    <font>
      <sz val="12"/>
      <name val="宋体"/>
      <family val="0"/>
    </font>
    <font>
      <sz val="10"/>
      <name val="宋体"/>
      <family val="0"/>
    </font>
    <font>
      <sz val="12"/>
      <name val="仿宋"/>
      <family val="3"/>
    </font>
    <font>
      <b/>
      <sz val="16"/>
      <name val="方正黑体_GBK"/>
      <family val="4"/>
    </font>
    <font>
      <b/>
      <sz val="12"/>
      <name val="仿宋"/>
      <family val="3"/>
    </font>
    <font>
      <sz val="10"/>
      <color indexed="8"/>
      <name val="宋体"/>
      <family val="0"/>
    </font>
    <font>
      <sz val="11"/>
      <color indexed="8"/>
      <name val="宋体"/>
      <family val="0"/>
    </font>
    <font>
      <sz val="10"/>
      <name val="Arial"/>
      <family val="2"/>
    </font>
    <font>
      <sz val="10"/>
      <color indexed="8"/>
      <name val="Arial"/>
      <family val="2"/>
    </font>
    <font>
      <sz val="11"/>
      <color indexed="10"/>
      <name val="宋体"/>
      <family val="0"/>
    </font>
    <font>
      <sz val="11"/>
      <color indexed="20"/>
      <name val="宋体"/>
      <family val="0"/>
    </font>
    <font>
      <b/>
      <sz val="11"/>
      <color indexed="9"/>
      <name val="宋体"/>
      <family val="0"/>
    </font>
    <font>
      <b/>
      <sz val="13"/>
      <color indexed="56"/>
      <name val="宋体"/>
      <family val="0"/>
    </font>
    <font>
      <sz val="11"/>
      <color indexed="17"/>
      <name val="宋体"/>
      <family val="0"/>
    </font>
    <font>
      <sz val="11"/>
      <color indexed="62"/>
      <name val="宋体"/>
      <family val="0"/>
    </font>
    <font>
      <b/>
      <sz val="11"/>
      <color indexed="52"/>
      <name val="宋体"/>
      <family val="0"/>
    </font>
    <font>
      <b/>
      <sz val="15"/>
      <color indexed="56"/>
      <name val="宋体"/>
      <family val="0"/>
    </font>
    <font>
      <sz val="11"/>
      <color indexed="9"/>
      <name val="宋体"/>
      <family val="0"/>
    </font>
    <font>
      <sz val="11"/>
      <color indexed="52"/>
      <name val="宋体"/>
      <family val="0"/>
    </font>
    <font>
      <b/>
      <sz val="11"/>
      <color indexed="56"/>
      <name val="宋体"/>
      <family val="0"/>
    </font>
    <font>
      <u val="single"/>
      <sz val="12"/>
      <color indexed="12"/>
      <name val="宋体"/>
      <family val="0"/>
    </font>
    <font>
      <b/>
      <sz val="11"/>
      <color indexed="8"/>
      <name val="宋体"/>
      <family val="0"/>
    </font>
    <font>
      <u val="single"/>
      <sz val="12"/>
      <color indexed="36"/>
      <name val="宋体"/>
      <family val="0"/>
    </font>
    <font>
      <b/>
      <sz val="11"/>
      <color indexed="63"/>
      <name val="宋体"/>
      <family val="0"/>
    </font>
    <font>
      <i/>
      <sz val="11"/>
      <color indexed="23"/>
      <name val="宋体"/>
      <family val="0"/>
    </font>
    <font>
      <sz val="11"/>
      <color indexed="60"/>
      <name val="宋体"/>
      <family val="0"/>
    </font>
    <font>
      <b/>
      <sz val="18"/>
      <color indexed="56"/>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color indexed="63"/>
      </bottom>
    </border>
    <border>
      <left/>
      <right style="thin"/>
      <top style="thin"/>
      <bottom style="thin"/>
    </border>
    <border>
      <left style="thin"/>
      <right style="thin"/>
      <top style="thin"/>
      <bottom/>
    </border>
    <border>
      <left style="thin"/>
      <right/>
      <top style="thin"/>
      <bottom/>
    </border>
    <border>
      <left style="thin"/>
      <right style="thin"/>
      <top>
        <color indexed="63"/>
      </top>
      <bottom style="thin"/>
    </border>
    <border>
      <left/>
      <right style="thin"/>
      <top style="thin"/>
      <bottom/>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7" fillId="7" borderId="0" applyNumberFormat="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6" fillId="0" borderId="3" applyNumberFormat="0" applyFill="0" applyAlignment="0" applyProtection="0"/>
    <xf numFmtId="0" fontId="12" fillId="0" borderId="4" applyNumberFormat="0" applyFill="0" applyAlignment="0" applyProtection="0"/>
    <xf numFmtId="0" fontId="17" fillId="8" borderId="0" applyNumberFormat="0" applyBorder="0" applyAlignment="0" applyProtection="0"/>
    <xf numFmtId="0" fontId="19" fillId="0" borderId="5" applyNumberFormat="0" applyFill="0" applyAlignment="0" applyProtection="0"/>
    <xf numFmtId="0" fontId="17" fillId="9" borderId="0" applyNumberFormat="0" applyBorder="0" applyAlignment="0" applyProtection="0"/>
    <xf numFmtId="0" fontId="23" fillId="10" borderId="6" applyNumberFormat="0" applyAlignment="0" applyProtection="0"/>
    <xf numFmtId="0" fontId="15" fillId="10" borderId="1" applyNumberFormat="0" applyAlignment="0" applyProtection="0"/>
    <xf numFmtId="0" fontId="11" fillId="11" borderId="7" applyNumberFormat="0" applyAlignment="0" applyProtection="0"/>
    <xf numFmtId="0" fontId="6" fillId="3" borderId="0" applyNumberFormat="0" applyBorder="0" applyAlignment="0" applyProtection="0"/>
    <xf numFmtId="0" fontId="17" fillId="12" borderId="0" applyNumberFormat="0" applyBorder="0" applyAlignment="0" applyProtection="0"/>
    <xf numFmtId="0" fontId="18" fillId="0" borderId="8" applyNumberFormat="0" applyFill="0" applyAlignment="0" applyProtection="0"/>
    <xf numFmtId="0" fontId="21" fillId="0" borderId="9" applyNumberFormat="0" applyFill="0" applyAlignment="0" applyProtection="0"/>
    <xf numFmtId="0" fontId="13" fillId="2" borderId="0" applyNumberFormat="0" applyBorder="0" applyAlignment="0" applyProtection="0"/>
    <xf numFmtId="0" fontId="25" fillId="13" borderId="0" applyNumberFormat="0" applyBorder="0" applyAlignment="0" applyProtection="0"/>
    <xf numFmtId="0" fontId="6" fillId="14" borderId="0" applyNumberFormat="0" applyBorder="0" applyAlignment="0" applyProtection="0"/>
    <xf numFmtId="0" fontId="1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7" fillId="20" borderId="0" applyNumberFormat="0" applyBorder="0" applyAlignment="0" applyProtection="0"/>
    <xf numFmtId="0" fontId="6"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6" fillId="22" borderId="0" applyNumberFormat="0" applyBorder="0" applyAlignment="0" applyProtection="0"/>
    <xf numFmtId="0" fontId="17" fillId="23" borderId="0" applyNumberFormat="0" applyBorder="0" applyAlignment="0" applyProtection="0"/>
    <xf numFmtId="0" fontId="0" fillId="0" borderId="0">
      <alignment vertical="center"/>
      <protection/>
    </xf>
    <xf numFmtId="0" fontId="0" fillId="0" borderId="0">
      <alignment vertical="center"/>
      <protection/>
    </xf>
  </cellStyleXfs>
  <cellXfs count="36">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77" fontId="5"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31" fontId="2" fillId="0" borderId="0" xfId="0" applyNumberFormat="1" applyFont="1" applyBorder="1" applyAlignment="1">
      <alignment horizontal="right"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xf>
    <xf numFmtId="0" fontId="7" fillId="0" borderId="10" xfId="0" applyFont="1" applyFill="1" applyBorder="1" applyAlignment="1">
      <alignment/>
    </xf>
    <xf numFmtId="0" fontId="1" fillId="0" borderId="0" xfId="0" applyFont="1" applyBorder="1" applyAlignment="1">
      <alignment vertical="center"/>
    </xf>
    <xf numFmtId="0" fontId="0" fillId="0" borderId="0" xfId="0" applyBorder="1" applyAlignment="1">
      <alignment vertical="center"/>
    </xf>
    <xf numFmtId="0" fontId="8" fillId="0" borderId="10" xfId="0" applyFont="1" applyFill="1" applyBorder="1" applyAlignment="1">
      <alignment/>
    </xf>
    <xf numFmtId="0" fontId="2" fillId="0" borderId="0" xfId="0" applyFont="1" applyBorder="1" applyAlignment="1">
      <alignment horizontal="right" vertical="center" wrapText="1"/>
    </xf>
    <xf numFmtId="0" fontId="0" fillId="0" borderId="0" xfId="0" applyBorder="1" applyAlignment="1">
      <alignment vertical="center"/>
    </xf>
    <xf numFmtId="0" fontId="1" fillId="0" borderId="0" xfId="0" applyFont="1" applyBorder="1" applyAlignment="1">
      <alignment vertical="center"/>
    </xf>
    <xf numFmtId="0" fontId="0" fillId="0" borderId="0" xfId="0" applyAlignment="1">
      <alignment vertical="center"/>
    </xf>
    <xf numFmtId="0" fontId="1"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5"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56"/>
  <sheetViews>
    <sheetView tabSelected="1" workbookViewId="0" topLeftCell="A1">
      <selection activeCell="K6" sqref="K6"/>
    </sheetView>
  </sheetViews>
  <sheetFormatPr defaultColWidth="9.00390625" defaultRowHeight="14.25"/>
  <cols>
    <col min="1" max="1" width="7.875" style="2" customWidth="1"/>
    <col min="2" max="2" width="17.375" style="3" customWidth="1"/>
    <col min="3" max="3" width="12.75390625" style="3" customWidth="1"/>
    <col min="4" max="4" width="10.00390625" style="3" customWidth="1"/>
    <col min="5" max="6" width="7.75390625" style="3" customWidth="1"/>
    <col min="7" max="7" width="9.75390625" style="4" customWidth="1"/>
    <col min="8" max="8" width="6.125" style="3" customWidth="1"/>
    <col min="9" max="9" width="8.00390625" style="2" customWidth="1"/>
    <col min="10" max="10" width="11.375" style="3" hidden="1" customWidth="1"/>
    <col min="11" max="16384" width="9.00390625" style="3" customWidth="1"/>
  </cols>
  <sheetData>
    <row r="1" spans="1:9" ht="42" customHeight="1">
      <c r="A1" s="5" t="s">
        <v>0</v>
      </c>
      <c r="B1" s="5"/>
      <c r="C1" s="5"/>
      <c r="D1" s="5"/>
      <c r="E1" s="5"/>
      <c r="F1" s="5"/>
      <c r="G1" s="5"/>
      <c r="H1" s="5"/>
      <c r="I1" s="5"/>
    </row>
    <row r="2" spans="1:9" ht="33" customHeight="1">
      <c r="A2" s="6" t="s">
        <v>1</v>
      </c>
      <c r="B2" s="6"/>
      <c r="C2" s="6"/>
      <c r="D2" s="6"/>
      <c r="E2" s="6"/>
      <c r="F2" s="6"/>
      <c r="G2" s="6"/>
      <c r="H2" s="6"/>
      <c r="I2" s="25"/>
    </row>
    <row r="3" spans="1:10" ht="18" customHeight="1">
      <c r="A3" s="7" t="s">
        <v>2</v>
      </c>
      <c r="B3" s="7" t="s">
        <v>3</v>
      </c>
      <c r="C3" s="7" t="s">
        <v>4</v>
      </c>
      <c r="D3" s="7" t="s">
        <v>5</v>
      </c>
      <c r="E3" s="8" t="s">
        <v>6</v>
      </c>
      <c r="F3" s="9" t="s">
        <v>7</v>
      </c>
      <c r="G3" s="10" t="s">
        <v>8</v>
      </c>
      <c r="H3" s="7" t="s">
        <v>9</v>
      </c>
      <c r="I3" s="7" t="s">
        <v>10</v>
      </c>
      <c r="J3" s="26" t="s">
        <v>11</v>
      </c>
    </row>
    <row r="4" spans="1:10" ht="21" customHeight="1">
      <c r="A4" s="11"/>
      <c r="B4" s="11"/>
      <c r="C4" s="11"/>
      <c r="D4" s="11"/>
      <c r="E4" s="12"/>
      <c r="F4" s="13"/>
      <c r="G4" s="14"/>
      <c r="H4" s="11"/>
      <c r="I4" s="11"/>
      <c r="J4" s="26"/>
    </row>
    <row r="5" spans="1:250" s="1" customFormat="1" ht="24" customHeight="1">
      <c r="A5" s="15">
        <v>46</v>
      </c>
      <c r="B5" s="16" t="s">
        <v>12</v>
      </c>
      <c r="C5" s="16" t="s">
        <v>13</v>
      </c>
      <c r="D5" s="16" t="s">
        <v>14</v>
      </c>
      <c r="E5" s="17">
        <v>77</v>
      </c>
      <c r="F5" s="18">
        <v>82.86</v>
      </c>
      <c r="G5" s="19">
        <f aca="true" t="shared" si="0" ref="G5:G52">E5*0.5+F5*0.5</f>
        <v>79.93</v>
      </c>
      <c r="H5" s="15">
        <v>5</v>
      </c>
      <c r="I5" s="15" t="s">
        <v>15</v>
      </c>
      <c r="J5" s="27" t="s">
        <v>16</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row>
    <row r="6" spans="1:253" s="1" customFormat="1" ht="24" customHeight="1">
      <c r="A6" s="15">
        <v>45</v>
      </c>
      <c r="B6" s="16" t="s">
        <v>12</v>
      </c>
      <c r="C6" s="16" t="s">
        <v>13</v>
      </c>
      <c r="D6" s="16" t="s">
        <v>17</v>
      </c>
      <c r="E6" s="17">
        <v>81</v>
      </c>
      <c r="F6" s="18">
        <v>79.36</v>
      </c>
      <c r="G6" s="19">
        <f t="shared" si="0"/>
        <v>80.18</v>
      </c>
      <c r="H6" s="20">
        <v>4</v>
      </c>
      <c r="I6" s="15" t="s">
        <v>15</v>
      </c>
      <c r="J6" s="27" t="s">
        <v>18</v>
      </c>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32"/>
      <c r="IR6" s="32"/>
      <c r="IS6" s="32"/>
    </row>
    <row r="7" spans="1:253" s="1" customFormat="1" ht="24" customHeight="1">
      <c r="A7" s="15">
        <v>29</v>
      </c>
      <c r="B7" s="16" t="s">
        <v>12</v>
      </c>
      <c r="C7" s="16" t="s">
        <v>13</v>
      </c>
      <c r="D7" s="16" t="s">
        <v>19</v>
      </c>
      <c r="E7" s="17">
        <v>80</v>
      </c>
      <c r="F7" s="18">
        <v>77.48</v>
      </c>
      <c r="G7" s="19">
        <f t="shared" si="0"/>
        <v>78.74000000000001</v>
      </c>
      <c r="H7" s="15">
        <v>11</v>
      </c>
      <c r="I7" s="15" t="s">
        <v>15</v>
      </c>
      <c r="J7" s="27" t="s">
        <v>20</v>
      </c>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32"/>
      <c r="IR7" s="32"/>
      <c r="IS7" s="32"/>
    </row>
    <row r="8" spans="1:250" s="1" customFormat="1" ht="24" customHeight="1">
      <c r="A8" s="15">
        <v>31</v>
      </c>
      <c r="B8" s="16" t="s">
        <v>12</v>
      </c>
      <c r="C8" s="16" t="s">
        <v>13</v>
      </c>
      <c r="D8" s="16" t="s">
        <v>21</v>
      </c>
      <c r="E8" s="17">
        <v>75</v>
      </c>
      <c r="F8" s="18">
        <v>66.86</v>
      </c>
      <c r="G8" s="19">
        <f t="shared" si="0"/>
        <v>70.93</v>
      </c>
      <c r="H8" s="20">
        <v>48</v>
      </c>
      <c r="I8" s="15" t="s">
        <v>22</v>
      </c>
      <c r="J8" s="27" t="s">
        <v>23</v>
      </c>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row>
    <row r="9" spans="1:250" s="1" customFormat="1" ht="24" customHeight="1">
      <c r="A9" s="15">
        <v>19</v>
      </c>
      <c r="B9" s="16" t="s">
        <v>12</v>
      </c>
      <c r="C9" s="16" t="s">
        <v>13</v>
      </c>
      <c r="D9" s="16" t="s">
        <v>24</v>
      </c>
      <c r="E9" s="17">
        <v>84</v>
      </c>
      <c r="F9" s="18">
        <v>72.8</v>
      </c>
      <c r="G9" s="19">
        <f t="shared" si="0"/>
        <v>78.4</v>
      </c>
      <c r="H9" s="20">
        <v>14</v>
      </c>
      <c r="I9" s="15" t="s">
        <v>15</v>
      </c>
      <c r="J9" s="27" t="s">
        <v>25</v>
      </c>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row>
    <row r="10" spans="1:250" s="1" customFormat="1" ht="24" customHeight="1">
      <c r="A10" s="15">
        <v>47</v>
      </c>
      <c r="B10" s="16" t="s">
        <v>12</v>
      </c>
      <c r="C10" s="16" t="s">
        <v>13</v>
      </c>
      <c r="D10" s="16" t="s">
        <v>26</v>
      </c>
      <c r="E10" s="17">
        <v>75</v>
      </c>
      <c r="F10" s="18">
        <v>80.52</v>
      </c>
      <c r="G10" s="19">
        <f t="shared" si="0"/>
        <v>77.75999999999999</v>
      </c>
      <c r="H10" s="20">
        <v>18</v>
      </c>
      <c r="I10" s="15" t="s">
        <v>15</v>
      </c>
      <c r="J10" s="27" t="s">
        <v>27</v>
      </c>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row>
    <row r="11" spans="1:253" s="1" customFormat="1" ht="24" customHeight="1">
      <c r="A11" s="15">
        <v>40</v>
      </c>
      <c r="B11" s="16" t="s">
        <v>12</v>
      </c>
      <c r="C11" s="16" t="s">
        <v>13</v>
      </c>
      <c r="D11" s="16" t="s">
        <v>28</v>
      </c>
      <c r="E11" s="17">
        <v>77</v>
      </c>
      <c r="F11" s="18">
        <v>73.78</v>
      </c>
      <c r="G11" s="19">
        <f t="shared" si="0"/>
        <v>75.39</v>
      </c>
      <c r="H11" s="20">
        <v>30</v>
      </c>
      <c r="I11" s="15" t="s">
        <v>15</v>
      </c>
      <c r="J11" s="27" t="s">
        <v>29</v>
      </c>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33"/>
      <c r="IR11" s="33"/>
      <c r="IS11" s="33"/>
    </row>
    <row r="12" spans="1:250" s="1" customFormat="1" ht="24" customHeight="1">
      <c r="A12" s="15">
        <v>48</v>
      </c>
      <c r="B12" s="16" t="s">
        <v>12</v>
      </c>
      <c r="C12" s="16" t="s">
        <v>13</v>
      </c>
      <c r="D12" s="16" t="s">
        <v>30</v>
      </c>
      <c r="E12" s="17">
        <v>77</v>
      </c>
      <c r="F12" s="18">
        <v>78.72</v>
      </c>
      <c r="G12" s="19">
        <f t="shared" si="0"/>
        <v>77.86</v>
      </c>
      <c r="H12" s="15">
        <v>17</v>
      </c>
      <c r="I12" s="15" t="s">
        <v>15</v>
      </c>
      <c r="J12" s="27" t="s">
        <v>31</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row>
    <row r="13" spans="1:250" s="1" customFormat="1" ht="24" customHeight="1">
      <c r="A13" s="15">
        <v>33</v>
      </c>
      <c r="B13" s="16" t="s">
        <v>12</v>
      </c>
      <c r="C13" s="16" t="s">
        <v>13</v>
      </c>
      <c r="D13" s="16" t="s">
        <v>32</v>
      </c>
      <c r="E13" s="17">
        <v>80</v>
      </c>
      <c r="F13" s="18">
        <v>76.02</v>
      </c>
      <c r="G13" s="19">
        <f t="shared" si="0"/>
        <v>78.00999999999999</v>
      </c>
      <c r="H13" s="20">
        <v>16</v>
      </c>
      <c r="I13" s="15" t="s">
        <v>15</v>
      </c>
      <c r="J13" s="27" t="s">
        <v>33</v>
      </c>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row>
    <row r="14" spans="1:253" s="1" customFormat="1" ht="24" customHeight="1">
      <c r="A14" s="15">
        <v>43</v>
      </c>
      <c r="B14" s="16" t="s">
        <v>12</v>
      </c>
      <c r="C14" s="16" t="s">
        <v>13</v>
      </c>
      <c r="D14" s="16" t="s">
        <v>34</v>
      </c>
      <c r="E14" s="21">
        <v>79</v>
      </c>
      <c r="F14" s="18">
        <v>79.78</v>
      </c>
      <c r="G14" s="19">
        <f t="shared" si="0"/>
        <v>79.39</v>
      </c>
      <c r="H14" s="20">
        <v>6</v>
      </c>
      <c r="I14" s="15" t="s">
        <v>15</v>
      </c>
      <c r="J14" s="27" t="s">
        <v>35</v>
      </c>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32"/>
      <c r="IR14" s="32"/>
      <c r="IS14" s="32"/>
    </row>
    <row r="15" spans="1:250" s="1" customFormat="1" ht="24" customHeight="1">
      <c r="A15" s="15">
        <v>18</v>
      </c>
      <c r="B15" s="16" t="s">
        <v>12</v>
      </c>
      <c r="C15" s="16" t="s">
        <v>13</v>
      </c>
      <c r="D15" s="16" t="s">
        <v>36</v>
      </c>
      <c r="E15" s="21">
        <v>80</v>
      </c>
      <c r="F15" s="18">
        <v>76.2</v>
      </c>
      <c r="G15" s="19">
        <f t="shared" si="0"/>
        <v>78.1</v>
      </c>
      <c r="H15" s="15">
        <v>15</v>
      </c>
      <c r="I15" s="15" t="s">
        <v>15</v>
      </c>
      <c r="J15" s="27" t="s">
        <v>37</v>
      </c>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row>
    <row r="16" spans="1:253" s="1" customFormat="1" ht="24" customHeight="1">
      <c r="A16" s="15">
        <v>10</v>
      </c>
      <c r="B16" s="16" t="s">
        <v>12</v>
      </c>
      <c r="C16" s="16" t="s">
        <v>13</v>
      </c>
      <c r="D16" s="16" t="s">
        <v>38</v>
      </c>
      <c r="E16" s="21">
        <v>85</v>
      </c>
      <c r="F16" s="18">
        <v>79.7</v>
      </c>
      <c r="G16" s="19">
        <f t="shared" si="0"/>
        <v>82.35</v>
      </c>
      <c r="H16" s="15">
        <v>1</v>
      </c>
      <c r="I16" s="15" t="s">
        <v>15</v>
      </c>
      <c r="J16" s="27" t="s">
        <v>39</v>
      </c>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32"/>
      <c r="IR16" s="32"/>
      <c r="IS16" s="32"/>
    </row>
    <row r="17" spans="1:253" s="1" customFormat="1" ht="24" customHeight="1">
      <c r="A17" s="15">
        <v>37</v>
      </c>
      <c r="B17" s="16" t="s">
        <v>12</v>
      </c>
      <c r="C17" s="16" t="s">
        <v>13</v>
      </c>
      <c r="D17" s="16" t="s">
        <v>40</v>
      </c>
      <c r="E17" s="21">
        <v>78</v>
      </c>
      <c r="F17" s="18">
        <v>79.78</v>
      </c>
      <c r="G17" s="19">
        <f t="shared" si="0"/>
        <v>78.89</v>
      </c>
      <c r="H17" s="15">
        <v>9</v>
      </c>
      <c r="I17" s="15" t="s">
        <v>15</v>
      </c>
      <c r="J17" s="27" t="s">
        <v>41</v>
      </c>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32"/>
      <c r="IR17" s="32"/>
      <c r="IS17" s="32"/>
    </row>
    <row r="18" spans="1:250" s="1" customFormat="1" ht="24" customHeight="1">
      <c r="A18" s="15">
        <v>39</v>
      </c>
      <c r="B18" s="16" t="s">
        <v>12</v>
      </c>
      <c r="C18" s="16" t="s">
        <v>13</v>
      </c>
      <c r="D18" s="16" t="s">
        <v>42</v>
      </c>
      <c r="E18" s="21">
        <v>81</v>
      </c>
      <c r="F18" s="18">
        <v>72.72</v>
      </c>
      <c r="G18" s="19">
        <f t="shared" si="0"/>
        <v>76.86</v>
      </c>
      <c r="H18" s="20">
        <v>22</v>
      </c>
      <c r="I18" s="15" t="s">
        <v>15</v>
      </c>
      <c r="J18" s="27" t="s">
        <v>43</v>
      </c>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row>
    <row r="19" spans="1:250" s="1" customFormat="1" ht="24" customHeight="1">
      <c r="A19" s="15">
        <v>21</v>
      </c>
      <c r="B19" s="16" t="s">
        <v>12</v>
      </c>
      <c r="C19" s="16" t="s">
        <v>13</v>
      </c>
      <c r="D19" s="16" t="s">
        <v>44</v>
      </c>
      <c r="E19" s="21">
        <v>75</v>
      </c>
      <c r="F19" s="18">
        <v>73.34</v>
      </c>
      <c r="G19" s="19">
        <f t="shared" si="0"/>
        <v>74.17</v>
      </c>
      <c r="H19" s="20">
        <v>38</v>
      </c>
      <c r="I19" s="15" t="s">
        <v>22</v>
      </c>
      <c r="J19" s="27" t="s">
        <v>45</v>
      </c>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row>
    <row r="20" spans="1:250" s="1" customFormat="1" ht="24" customHeight="1">
      <c r="A20" s="15">
        <v>41</v>
      </c>
      <c r="B20" s="16" t="s">
        <v>12</v>
      </c>
      <c r="C20" s="16" t="s">
        <v>13</v>
      </c>
      <c r="D20" s="16" t="s">
        <v>46</v>
      </c>
      <c r="E20" s="21">
        <v>78</v>
      </c>
      <c r="F20" s="18">
        <v>79.84</v>
      </c>
      <c r="G20" s="19">
        <f t="shared" si="0"/>
        <v>78.92</v>
      </c>
      <c r="H20" s="20">
        <v>8</v>
      </c>
      <c r="I20" s="15" t="s">
        <v>15</v>
      </c>
      <c r="J20" s="27" t="s">
        <v>47</v>
      </c>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row>
    <row r="21" spans="1:250" s="1" customFormat="1" ht="24" customHeight="1">
      <c r="A21" s="15">
        <v>8</v>
      </c>
      <c r="B21" s="16" t="s">
        <v>12</v>
      </c>
      <c r="C21" s="16" t="s">
        <v>13</v>
      </c>
      <c r="D21" s="16" t="s">
        <v>48</v>
      </c>
      <c r="E21" s="21">
        <v>76</v>
      </c>
      <c r="F21" s="18">
        <v>77.4</v>
      </c>
      <c r="G21" s="19">
        <f t="shared" si="0"/>
        <v>76.7</v>
      </c>
      <c r="H21" s="20">
        <v>24</v>
      </c>
      <c r="I21" s="15" t="s">
        <v>15</v>
      </c>
      <c r="J21" s="27" t="s">
        <v>49</v>
      </c>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row>
    <row r="22" spans="1:253" s="1" customFormat="1" ht="24" customHeight="1">
      <c r="A22" s="15">
        <v>22</v>
      </c>
      <c r="B22" s="16" t="s">
        <v>12</v>
      </c>
      <c r="C22" s="16" t="s">
        <v>13</v>
      </c>
      <c r="D22" s="16" t="s">
        <v>50</v>
      </c>
      <c r="E22" s="21">
        <v>75</v>
      </c>
      <c r="F22" s="18">
        <v>72.92</v>
      </c>
      <c r="G22" s="19">
        <f t="shared" si="0"/>
        <v>73.96000000000001</v>
      </c>
      <c r="H22" s="20">
        <v>40</v>
      </c>
      <c r="I22" s="15" t="s">
        <v>22</v>
      </c>
      <c r="J22" s="27" t="s">
        <v>51</v>
      </c>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33"/>
      <c r="IR22" s="33"/>
      <c r="IS22" s="33"/>
    </row>
    <row r="23" spans="1:253" s="1" customFormat="1" ht="24" customHeight="1">
      <c r="A23" s="15">
        <v>3</v>
      </c>
      <c r="B23" s="16" t="s">
        <v>12</v>
      </c>
      <c r="C23" s="16" t="s">
        <v>13</v>
      </c>
      <c r="D23" s="16" t="s">
        <v>52</v>
      </c>
      <c r="E23" s="21">
        <v>76</v>
      </c>
      <c r="F23" s="18">
        <v>72.2</v>
      </c>
      <c r="G23" s="19">
        <f t="shared" si="0"/>
        <v>74.1</v>
      </c>
      <c r="H23" s="15">
        <v>39</v>
      </c>
      <c r="I23" s="15" t="s">
        <v>22</v>
      </c>
      <c r="J23" s="27" t="s">
        <v>53</v>
      </c>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33"/>
      <c r="IR23" s="33"/>
      <c r="IS23" s="33"/>
    </row>
    <row r="24" spans="1:253" s="1" customFormat="1" ht="24" customHeight="1">
      <c r="A24" s="15">
        <v>20</v>
      </c>
      <c r="B24" s="16" t="s">
        <v>12</v>
      </c>
      <c r="C24" s="16" t="s">
        <v>13</v>
      </c>
      <c r="D24" s="16" t="s">
        <v>54</v>
      </c>
      <c r="E24" s="21">
        <v>77</v>
      </c>
      <c r="F24" s="18">
        <v>68.64</v>
      </c>
      <c r="G24" s="19">
        <f t="shared" si="0"/>
        <v>72.82</v>
      </c>
      <c r="H24" s="20">
        <v>44</v>
      </c>
      <c r="I24" s="15" t="s">
        <v>22</v>
      </c>
      <c r="J24" s="27" t="s">
        <v>55</v>
      </c>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33"/>
      <c r="IR24" s="33"/>
      <c r="IS24" s="33"/>
    </row>
    <row r="25" spans="1:253" s="1" customFormat="1" ht="24" customHeight="1">
      <c r="A25" s="15">
        <v>2</v>
      </c>
      <c r="B25" s="16" t="s">
        <v>12</v>
      </c>
      <c r="C25" s="16" t="s">
        <v>13</v>
      </c>
      <c r="D25" s="16" t="s">
        <v>56</v>
      </c>
      <c r="E25" s="21">
        <v>79</v>
      </c>
      <c r="F25" s="18">
        <v>69.4</v>
      </c>
      <c r="G25" s="19">
        <f t="shared" si="0"/>
        <v>74.2</v>
      </c>
      <c r="H25" s="15">
        <v>37</v>
      </c>
      <c r="I25" s="15" t="s">
        <v>22</v>
      </c>
      <c r="J25" s="27" t="s">
        <v>57</v>
      </c>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33"/>
      <c r="IR25" s="33"/>
      <c r="IS25" s="33"/>
    </row>
    <row r="26" spans="1:250" s="1" customFormat="1" ht="24" customHeight="1">
      <c r="A26" s="15">
        <v>36</v>
      </c>
      <c r="B26" s="16" t="s">
        <v>12</v>
      </c>
      <c r="C26" s="16" t="s">
        <v>13</v>
      </c>
      <c r="D26" s="16" t="s">
        <v>58</v>
      </c>
      <c r="E26" s="21">
        <v>76</v>
      </c>
      <c r="F26" s="18">
        <v>70.7</v>
      </c>
      <c r="G26" s="19">
        <f t="shared" si="0"/>
        <v>73.35</v>
      </c>
      <c r="H26" s="20">
        <v>42</v>
      </c>
      <c r="I26" s="15" t="s">
        <v>22</v>
      </c>
      <c r="J26" s="27" t="s">
        <v>59</v>
      </c>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row>
    <row r="27" spans="1:253" s="1" customFormat="1" ht="24" customHeight="1">
      <c r="A27" s="15">
        <v>14</v>
      </c>
      <c r="B27" s="16" t="s">
        <v>12</v>
      </c>
      <c r="C27" s="16" t="s">
        <v>13</v>
      </c>
      <c r="D27" s="16" t="s">
        <v>60</v>
      </c>
      <c r="E27" s="21">
        <v>75</v>
      </c>
      <c r="F27" s="18">
        <v>68.64</v>
      </c>
      <c r="G27" s="19">
        <f t="shared" si="0"/>
        <v>71.82</v>
      </c>
      <c r="H27" s="20">
        <v>46</v>
      </c>
      <c r="I27" s="15" t="s">
        <v>22</v>
      </c>
      <c r="J27" s="27" t="s">
        <v>61</v>
      </c>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32"/>
      <c r="IR27" s="32"/>
      <c r="IS27" s="32"/>
    </row>
    <row r="28" spans="1:253" s="1" customFormat="1" ht="24" customHeight="1">
      <c r="A28" s="15">
        <v>34</v>
      </c>
      <c r="B28" s="16" t="s">
        <v>12</v>
      </c>
      <c r="C28" s="16" t="s">
        <v>13</v>
      </c>
      <c r="D28" s="16" t="s">
        <v>62</v>
      </c>
      <c r="E28" s="21">
        <v>77</v>
      </c>
      <c r="F28" s="18">
        <v>68.9</v>
      </c>
      <c r="G28" s="19">
        <f t="shared" si="0"/>
        <v>72.95</v>
      </c>
      <c r="H28" s="15">
        <v>43</v>
      </c>
      <c r="I28" s="15" t="s">
        <v>22</v>
      </c>
      <c r="J28" s="27" t="s">
        <v>63</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32"/>
      <c r="IR28" s="32"/>
      <c r="IS28" s="32"/>
    </row>
    <row r="29" spans="1:250" s="1" customFormat="1" ht="24" customHeight="1">
      <c r="A29" s="15">
        <v>42</v>
      </c>
      <c r="B29" s="16" t="s">
        <v>12</v>
      </c>
      <c r="C29" s="16" t="s">
        <v>13</v>
      </c>
      <c r="D29" s="16" t="s">
        <v>64</v>
      </c>
      <c r="E29" s="21">
        <v>79</v>
      </c>
      <c r="F29" s="18">
        <v>77.96</v>
      </c>
      <c r="G29" s="19">
        <f t="shared" si="0"/>
        <v>78.47999999999999</v>
      </c>
      <c r="H29" s="15">
        <v>13</v>
      </c>
      <c r="I29" s="15" t="s">
        <v>15</v>
      </c>
      <c r="J29" s="27" t="s">
        <v>65</v>
      </c>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row>
    <row r="30" spans="1:250" s="1" customFormat="1" ht="24" customHeight="1">
      <c r="A30" s="15">
        <v>15</v>
      </c>
      <c r="B30" s="16" t="s">
        <v>12</v>
      </c>
      <c r="C30" s="16" t="s">
        <v>13</v>
      </c>
      <c r="D30" s="16" t="s">
        <v>66</v>
      </c>
      <c r="E30" s="21">
        <v>75</v>
      </c>
      <c r="F30" s="18">
        <v>67.14</v>
      </c>
      <c r="G30" s="19">
        <f t="shared" si="0"/>
        <v>71.07</v>
      </c>
      <c r="H30" s="15">
        <v>47</v>
      </c>
      <c r="I30" s="15" t="s">
        <v>22</v>
      </c>
      <c r="J30" s="27" t="s">
        <v>67</v>
      </c>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row>
    <row r="31" spans="1:250" s="1" customFormat="1" ht="24" customHeight="1">
      <c r="A31" s="15">
        <v>32</v>
      </c>
      <c r="B31" s="16" t="s">
        <v>12</v>
      </c>
      <c r="C31" s="16" t="s">
        <v>13</v>
      </c>
      <c r="D31" s="16" t="s">
        <v>68</v>
      </c>
      <c r="E31" s="21">
        <v>84</v>
      </c>
      <c r="F31" s="18">
        <v>70.84</v>
      </c>
      <c r="G31" s="19">
        <f t="shared" si="0"/>
        <v>77.42</v>
      </c>
      <c r="H31" s="20">
        <v>20</v>
      </c>
      <c r="I31" s="15" t="s">
        <v>15</v>
      </c>
      <c r="J31" s="27" t="s">
        <v>69</v>
      </c>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row>
    <row r="32" spans="1:250" s="1" customFormat="1" ht="24" customHeight="1">
      <c r="A32" s="15">
        <v>5</v>
      </c>
      <c r="B32" s="16" t="s">
        <v>12</v>
      </c>
      <c r="C32" s="16" t="s">
        <v>13</v>
      </c>
      <c r="D32" s="16" t="s">
        <v>70</v>
      </c>
      <c r="E32" s="21">
        <v>81</v>
      </c>
      <c r="F32" s="18">
        <v>76</v>
      </c>
      <c r="G32" s="19">
        <f t="shared" si="0"/>
        <v>78.5</v>
      </c>
      <c r="H32" s="20">
        <v>12</v>
      </c>
      <c r="I32" s="15" t="s">
        <v>15</v>
      </c>
      <c r="J32" s="27" t="s">
        <v>71</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row>
    <row r="33" spans="1:250" s="1" customFormat="1" ht="24" customHeight="1">
      <c r="A33" s="15">
        <v>1</v>
      </c>
      <c r="B33" s="16" t="s">
        <v>12</v>
      </c>
      <c r="C33" s="16" t="s">
        <v>13</v>
      </c>
      <c r="D33" s="16" t="s">
        <v>72</v>
      </c>
      <c r="E33" s="21">
        <v>77</v>
      </c>
      <c r="F33" s="18">
        <v>71.8</v>
      </c>
      <c r="G33" s="19">
        <f t="shared" si="0"/>
        <v>74.4</v>
      </c>
      <c r="H33" s="15">
        <v>35</v>
      </c>
      <c r="I33" s="15" t="s">
        <v>22</v>
      </c>
      <c r="J33" s="27" t="s">
        <v>73</v>
      </c>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row>
    <row r="34" spans="1:253" s="1" customFormat="1" ht="24" customHeight="1">
      <c r="A34" s="15">
        <v>30</v>
      </c>
      <c r="B34" s="16" t="s">
        <v>12</v>
      </c>
      <c r="C34" s="16" t="s">
        <v>13</v>
      </c>
      <c r="D34" s="16" t="s">
        <v>74</v>
      </c>
      <c r="E34" s="21">
        <v>77</v>
      </c>
      <c r="F34" s="18">
        <v>75.5</v>
      </c>
      <c r="G34" s="19">
        <f t="shared" si="0"/>
        <v>76.25</v>
      </c>
      <c r="H34" s="15">
        <v>25</v>
      </c>
      <c r="I34" s="15" t="s">
        <v>15</v>
      </c>
      <c r="J34" s="27" t="s">
        <v>75</v>
      </c>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c r="IO34" s="28"/>
      <c r="IP34" s="28"/>
      <c r="IQ34" s="32"/>
      <c r="IR34" s="32"/>
      <c r="IS34" s="32"/>
    </row>
    <row r="35" spans="1:250" s="1" customFormat="1" ht="24" customHeight="1">
      <c r="A35" s="15">
        <v>23</v>
      </c>
      <c r="B35" s="16" t="s">
        <v>12</v>
      </c>
      <c r="C35" s="16" t="s">
        <v>13</v>
      </c>
      <c r="D35" s="16" t="s">
        <v>76</v>
      </c>
      <c r="E35" s="21">
        <v>80</v>
      </c>
      <c r="F35" s="18">
        <v>78.26</v>
      </c>
      <c r="G35" s="19">
        <f t="shared" si="0"/>
        <v>79.13</v>
      </c>
      <c r="H35" s="15">
        <v>7</v>
      </c>
      <c r="I35" s="15" t="s">
        <v>15</v>
      </c>
      <c r="J35" s="27" t="s">
        <v>77</v>
      </c>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row>
    <row r="36" spans="1:250" s="1" customFormat="1" ht="24" customHeight="1">
      <c r="A36" s="15">
        <v>11</v>
      </c>
      <c r="B36" s="16" t="s">
        <v>12</v>
      </c>
      <c r="C36" s="16" t="s">
        <v>13</v>
      </c>
      <c r="D36" s="16" t="s">
        <v>78</v>
      </c>
      <c r="E36" s="21">
        <v>78</v>
      </c>
      <c r="F36" s="18">
        <v>74</v>
      </c>
      <c r="G36" s="19">
        <f t="shared" si="0"/>
        <v>76</v>
      </c>
      <c r="H36" s="20">
        <v>26</v>
      </c>
      <c r="I36" s="15" t="s">
        <v>15</v>
      </c>
      <c r="J36" s="27" t="s">
        <v>79</v>
      </c>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row>
    <row r="37" spans="1:250" s="1" customFormat="1" ht="24" customHeight="1">
      <c r="A37" s="15">
        <v>17</v>
      </c>
      <c r="B37" s="16" t="s">
        <v>12</v>
      </c>
      <c r="C37" s="16" t="s">
        <v>13</v>
      </c>
      <c r="D37" s="16" t="s">
        <v>80</v>
      </c>
      <c r="E37" s="21">
        <v>82</v>
      </c>
      <c r="F37" s="18">
        <v>78.64</v>
      </c>
      <c r="G37" s="19">
        <f t="shared" si="0"/>
        <v>80.32</v>
      </c>
      <c r="H37" s="15">
        <v>3</v>
      </c>
      <c r="I37" s="15" t="s">
        <v>15</v>
      </c>
      <c r="J37" s="27" t="s">
        <v>81</v>
      </c>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c r="IO37" s="28"/>
      <c r="IP37" s="28"/>
    </row>
    <row r="38" spans="1:250" s="1" customFormat="1" ht="24" customHeight="1">
      <c r="A38" s="15">
        <v>35</v>
      </c>
      <c r="B38" s="16" t="s">
        <v>12</v>
      </c>
      <c r="C38" s="16" t="s">
        <v>13</v>
      </c>
      <c r="D38" s="16" t="s">
        <v>82</v>
      </c>
      <c r="E38" s="21">
        <v>79</v>
      </c>
      <c r="F38" s="18">
        <v>72.28</v>
      </c>
      <c r="G38" s="19">
        <f t="shared" si="0"/>
        <v>75.64</v>
      </c>
      <c r="H38" s="15">
        <v>29</v>
      </c>
      <c r="I38" s="15" t="s">
        <v>15</v>
      </c>
      <c r="J38" s="27" t="s">
        <v>83</v>
      </c>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c r="IO38" s="28"/>
      <c r="IP38" s="28"/>
    </row>
    <row r="39" spans="1:250" s="1" customFormat="1" ht="24" customHeight="1">
      <c r="A39" s="15">
        <v>12</v>
      </c>
      <c r="B39" s="16" t="s">
        <v>12</v>
      </c>
      <c r="C39" s="16" t="s">
        <v>13</v>
      </c>
      <c r="D39" s="16" t="s">
        <v>84</v>
      </c>
      <c r="E39" s="21">
        <v>75</v>
      </c>
      <c r="F39" s="18">
        <v>76.3</v>
      </c>
      <c r="G39" s="19">
        <f t="shared" si="0"/>
        <v>75.65</v>
      </c>
      <c r="H39" s="20">
        <v>28</v>
      </c>
      <c r="I39" s="15" t="s">
        <v>15</v>
      </c>
      <c r="J39" s="27" t="s">
        <v>85</v>
      </c>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row>
    <row r="40" spans="1:250" s="1" customFormat="1" ht="24" customHeight="1">
      <c r="A40" s="15">
        <v>24</v>
      </c>
      <c r="B40" s="16" t="s">
        <v>12</v>
      </c>
      <c r="C40" s="16" t="s">
        <v>13</v>
      </c>
      <c r="D40" s="16" t="s">
        <v>86</v>
      </c>
      <c r="E40" s="21">
        <v>75</v>
      </c>
      <c r="F40" s="18">
        <v>73.5</v>
      </c>
      <c r="G40" s="19">
        <f t="shared" si="0"/>
        <v>74.25</v>
      </c>
      <c r="H40" s="20">
        <v>36</v>
      </c>
      <c r="I40" s="15" t="s">
        <v>22</v>
      </c>
      <c r="J40" s="27" t="s">
        <v>87</v>
      </c>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c r="IO40" s="28"/>
      <c r="IP40" s="28"/>
    </row>
    <row r="41" spans="1:253" s="1" customFormat="1" ht="24" customHeight="1">
      <c r="A41" s="15">
        <v>6</v>
      </c>
      <c r="B41" s="16" t="s">
        <v>12</v>
      </c>
      <c r="C41" s="16" t="s">
        <v>13</v>
      </c>
      <c r="D41" s="16" t="s">
        <v>88</v>
      </c>
      <c r="E41" s="21">
        <v>78</v>
      </c>
      <c r="F41" s="18">
        <v>82.8</v>
      </c>
      <c r="G41" s="19">
        <f t="shared" si="0"/>
        <v>80.4</v>
      </c>
      <c r="H41" s="20">
        <v>2</v>
      </c>
      <c r="I41" s="15" t="s">
        <v>15</v>
      </c>
      <c r="J41" s="27" t="s">
        <v>89</v>
      </c>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c r="IO41" s="28"/>
      <c r="IP41" s="28"/>
      <c r="IQ41" s="33"/>
      <c r="IR41" s="33"/>
      <c r="IS41" s="33"/>
    </row>
    <row r="42" spans="1:253" s="1" customFormat="1" ht="24" customHeight="1">
      <c r="A42" s="15">
        <v>16</v>
      </c>
      <c r="B42" s="16" t="s">
        <v>12</v>
      </c>
      <c r="C42" s="16" t="s">
        <v>13</v>
      </c>
      <c r="D42" s="16" t="s">
        <v>90</v>
      </c>
      <c r="E42" s="21">
        <v>75</v>
      </c>
      <c r="F42" s="18">
        <v>69.78</v>
      </c>
      <c r="G42" s="19">
        <f t="shared" si="0"/>
        <v>72.39</v>
      </c>
      <c r="H42" s="15">
        <v>45</v>
      </c>
      <c r="I42" s="15" t="s">
        <v>22</v>
      </c>
      <c r="J42" s="27" t="s">
        <v>91</v>
      </c>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c r="IO42" s="28"/>
      <c r="IP42" s="28"/>
      <c r="IQ42" s="32"/>
      <c r="IR42" s="32"/>
      <c r="IS42" s="32"/>
    </row>
    <row r="43" spans="1:253" s="1" customFormat="1" ht="24" customHeight="1">
      <c r="A43" s="15">
        <v>4</v>
      </c>
      <c r="B43" s="16" t="s">
        <v>12</v>
      </c>
      <c r="C43" s="16" t="s">
        <v>13</v>
      </c>
      <c r="D43" s="16" t="s">
        <v>92</v>
      </c>
      <c r="E43" s="21">
        <v>76</v>
      </c>
      <c r="F43" s="18">
        <v>79.4</v>
      </c>
      <c r="G43" s="19">
        <f t="shared" si="0"/>
        <v>77.7</v>
      </c>
      <c r="H43" s="15">
        <v>19</v>
      </c>
      <c r="I43" s="15" t="s">
        <v>15</v>
      </c>
      <c r="J43" s="27" t="s">
        <v>93</v>
      </c>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c r="IO43" s="28"/>
      <c r="IP43" s="28"/>
      <c r="IQ43" s="33"/>
      <c r="IR43" s="33"/>
      <c r="IS43" s="33"/>
    </row>
    <row r="44" spans="1:253" s="1" customFormat="1" ht="24" customHeight="1">
      <c r="A44" s="15">
        <v>25</v>
      </c>
      <c r="B44" s="16" t="s">
        <v>12</v>
      </c>
      <c r="C44" s="16" t="s">
        <v>13</v>
      </c>
      <c r="D44" s="16" t="s">
        <v>94</v>
      </c>
      <c r="E44" s="21">
        <v>76</v>
      </c>
      <c r="F44" s="18">
        <v>71.48</v>
      </c>
      <c r="G44" s="19">
        <f t="shared" si="0"/>
        <v>73.74000000000001</v>
      </c>
      <c r="H44" s="15">
        <v>41</v>
      </c>
      <c r="I44" s="15" t="s">
        <v>22</v>
      </c>
      <c r="J44" s="30" t="s">
        <v>95</v>
      </c>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c r="IO44" s="28"/>
      <c r="IP44" s="28"/>
      <c r="IQ44" s="32"/>
      <c r="IR44" s="32"/>
      <c r="IS44" s="32"/>
    </row>
    <row r="45" spans="1:253" s="1" customFormat="1" ht="24" customHeight="1">
      <c r="A45" s="15">
        <v>13</v>
      </c>
      <c r="B45" s="16" t="s">
        <v>12</v>
      </c>
      <c r="C45" s="16" t="s">
        <v>13</v>
      </c>
      <c r="D45" s="16" t="s">
        <v>96</v>
      </c>
      <c r="E45" s="21">
        <v>81</v>
      </c>
      <c r="F45" s="18">
        <v>73.3</v>
      </c>
      <c r="G45" s="19">
        <f t="shared" si="0"/>
        <v>77.15</v>
      </c>
      <c r="H45" s="15">
        <v>21</v>
      </c>
      <c r="I45" s="15" t="s">
        <v>15</v>
      </c>
      <c r="J45" s="27" t="s">
        <v>97</v>
      </c>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c r="FJ45" s="28"/>
      <c r="FK45" s="28"/>
      <c r="FL45" s="28"/>
      <c r="FM45" s="28"/>
      <c r="FN45" s="28"/>
      <c r="FO45" s="28"/>
      <c r="FP45" s="28"/>
      <c r="FQ45" s="28"/>
      <c r="FR45" s="28"/>
      <c r="FS45" s="28"/>
      <c r="FT45" s="28"/>
      <c r="FU45" s="28"/>
      <c r="FV45" s="28"/>
      <c r="FW45" s="28"/>
      <c r="FX45" s="28"/>
      <c r="FY45" s="28"/>
      <c r="FZ45" s="28"/>
      <c r="GA45" s="28"/>
      <c r="GB45" s="28"/>
      <c r="GC45" s="28"/>
      <c r="GD45" s="28"/>
      <c r="GE45" s="28"/>
      <c r="GF45" s="28"/>
      <c r="GG45" s="28"/>
      <c r="GH45" s="28"/>
      <c r="GI45" s="28"/>
      <c r="GJ45" s="28"/>
      <c r="GK45" s="28"/>
      <c r="GL45" s="28"/>
      <c r="GM45" s="28"/>
      <c r="GN45" s="28"/>
      <c r="GO45" s="28"/>
      <c r="GP45" s="28"/>
      <c r="GQ45" s="28"/>
      <c r="GR45" s="28"/>
      <c r="GS45" s="28"/>
      <c r="GT45" s="28"/>
      <c r="GU45" s="28"/>
      <c r="GV45" s="28"/>
      <c r="GW45" s="28"/>
      <c r="GX45" s="28"/>
      <c r="GY45" s="28"/>
      <c r="GZ45" s="28"/>
      <c r="HA45" s="28"/>
      <c r="HB45" s="28"/>
      <c r="HC45" s="28"/>
      <c r="HD45" s="28"/>
      <c r="HE45" s="28"/>
      <c r="HF45" s="28"/>
      <c r="HG45" s="28"/>
      <c r="HH45" s="28"/>
      <c r="HI45" s="28"/>
      <c r="HJ45" s="28"/>
      <c r="HK45" s="28"/>
      <c r="HL45" s="28"/>
      <c r="HM45" s="28"/>
      <c r="HN45" s="28"/>
      <c r="HO45" s="28"/>
      <c r="HP45" s="28"/>
      <c r="HQ45" s="28"/>
      <c r="HR45" s="28"/>
      <c r="HS45" s="28"/>
      <c r="HT45" s="28"/>
      <c r="HU45" s="28"/>
      <c r="HV45" s="28"/>
      <c r="HW45" s="28"/>
      <c r="HX45" s="28"/>
      <c r="HY45" s="28"/>
      <c r="HZ45" s="28"/>
      <c r="IA45" s="28"/>
      <c r="IB45" s="28"/>
      <c r="IC45" s="28"/>
      <c r="ID45" s="28"/>
      <c r="IE45" s="28"/>
      <c r="IF45" s="28"/>
      <c r="IG45" s="28"/>
      <c r="IH45" s="28"/>
      <c r="II45" s="28"/>
      <c r="IJ45" s="28"/>
      <c r="IK45" s="28"/>
      <c r="IL45" s="28"/>
      <c r="IM45" s="28"/>
      <c r="IN45" s="28"/>
      <c r="IO45" s="28"/>
      <c r="IP45" s="28"/>
      <c r="IQ45" s="34"/>
      <c r="IR45" s="34"/>
      <c r="IS45" s="34"/>
    </row>
    <row r="46" spans="1:253" s="1" customFormat="1" ht="24" customHeight="1">
      <c r="A46" s="15">
        <v>44</v>
      </c>
      <c r="B46" s="16" t="s">
        <v>12</v>
      </c>
      <c r="C46" s="16" t="s">
        <v>13</v>
      </c>
      <c r="D46" s="16" t="s">
        <v>98</v>
      </c>
      <c r="E46" s="21">
        <v>77</v>
      </c>
      <c r="F46" s="18">
        <v>74.54</v>
      </c>
      <c r="G46" s="19">
        <f t="shared" si="0"/>
        <v>75.77000000000001</v>
      </c>
      <c r="H46" s="15">
        <v>27</v>
      </c>
      <c r="I46" s="15" t="s">
        <v>15</v>
      </c>
      <c r="J46" s="27" t="s">
        <v>99</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c r="IO46" s="28"/>
      <c r="IP46" s="28"/>
      <c r="IQ46" s="32"/>
      <c r="IR46" s="32"/>
      <c r="IS46" s="32"/>
    </row>
    <row r="47" spans="1:250" s="1" customFormat="1" ht="24" customHeight="1">
      <c r="A47" s="15">
        <v>7</v>
      </c>
      <c r="B47" s="16" t="s">
        <v>12</v>
      </c>
      <c r="C47" s="16" t="s">
        <v>13</v>
      </c>
      <c r="D47" s="16" t="s">
        <v>100</v>
      </c>
      <c r="E47" s="21">
        <v>76</v>
      </c>
      <c r="F47" s="18">
        <v>73.4</v>
      </c>
      <c r="G47" s="19">
        <f t="shared" si="0"/>
        <v>74.7</v>
      </c>
      <c r="H47" s="15">
        <v>33</v>
      </c>
      <c r="I47" s="15" t="s">
        <v>22</v>
      </c>
      <c r="J47" s="27" t="s">
        <v>101</v>
      </c>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c r="IO47" s="28"/>
      <c r="IP47" s="28"/>
    </row>
    <row r="48" spans="1:253" s="1" customFormat="1" ht="24" customHeight="1">
      <c r="A48" s="15">
        <v>26</v>
      </c>
      <c r="B48" s="16" t="s">
        <v>12</v>
      </c>
      <c r="C48" s="16" t="s">
        <v>13</v>
      </c>
      <c r="D48" s="16" t="s">
        <v>102</v>
      </c>
      <c r="E48" s="21">
        <v>75</v>
      </c>
      <c r="F48" s="18">
        <v>74.8</v>
      </c>
      <c r="G48" s="19">
        <f t="shared" si="0"/>
        <v>74.9</v>
      </c>
      <c r="H48" s="15">
        <v>31</v>
      </c>
      <c r="I48" s="15" t="s">
        <v>22</v>
      </c>
      <c r="J48" s="27" t="s">
        <v>103</v>
      </c>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32"/>
      <c r="IR48" s="32"/>
      <c r="IS48" s="32"/>
    </row>
    <row r="49" spans="1:250" s="1" customFormat="1" ht="24" customHeight="1">
      <c r="A49" s="15">
        <v>38</v>
      </c>
      <c r="B49" s="16" t="s">
        <v>12</v>
      </c>
      <c r="C49" s="16" t="s">
        <v>13</v>
      </c>
      <c r="D49" s="16" t="s">
        <v>104</v>
      </c>
      <c r="E49" s="21">
        <v>78</v>
      </c>
      <c r="F49" s="18">
        <v>71.78</v>
      </c>
      <c r="G49" s="19">
        <f t="shared" si="0"/>
        <v>74.89</v>
      </c>
      <c r="H49" s="20">
        <v>32</v>
      </c>
      <c r="I49" s="15" t="s">
        <v>22</v>
      </c>
      <c r="J49" s="27" t="s">
        <v>105</v>
      </c>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row>
    <row r="50" spans="1:250" s="1" customFormat="1" ht="24" customHeight="1">
      <c r="A50" s="15">
        <v>9</v>
      </c>
      <c r="B50" s="16" t="s">
        <v>12</v>
      </c>
      <c r="C50" s="16" t="s">
        <v>13</v>
      </c>
      <c r="D50" s="16" t="s">
        <v>106</v>
      </c>
      <c r="E50" s="21">
        <v>79</v>
      </c>
      <c r="F50" s="18">
        <v>70.3</v>
      </c>
      <c r="G50" s="19">
        <f t="shared" si="0"/>
        <v>74.65</v>
      </c>
      <c r="H50" s="20">
        <v>34</v>
      </c>
      <c r="I50" s="15" t="s">
        <v>22</v>
      </c>
      <c r="J50" s="27" t="s">
        <v>107</v>
      </c>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row>
    <row r="51" spans="1:253" s="1" customFormat="1" ht="24" customHeight="1">
      <c r="A51" s="15">
        <v>28</v>
      </c>
      <c r="B51" s="16" t="s">
        <v>12</v>
      </c>
      <c r="C51" s="16" t="s">
        <v>13</v>
      </c>
      <c r="D51" s="16" t="s">
        <v>108</v>
      </c>
      <c r="E51" s="21">
        <v>78</v>
      </c>
      <c r="F51" s="18">
        <v>75.54</v>
      </c>
      <c r="G51" s="19">
        <f t="shared" si="0"/>
        <v>76.77000000000001</v>
      </c>
      <c r="H51" s="15">
        <v>23</v>
      </c>
      <c r="I51" s="15" t="s">
        <v>15</v>
      </c>
      <c r="J51" s="27" t="s">
        <v>109</v>
      </c>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35"/>
      <c r="IR51" s="35"/>
      <c r="IS51" s="35"/>
    </row>
    <row r="52" spans="1:253" s="1" customFormat="1" ht="24" customHeight="1">
      <c r="A52" s="15">
        <v>27</v>
      </c>
      <c r="B52" s="16" t="s">
        <v>12</v>
      </c>
      <c r="C52" s="16" t="s">
        <v>13</v>
      </c>
      <c r="D52" s="16" t="s">
        <v>110</v>
      </c>
      <c r="E52" s="21">
        <v>79</v>
      </c>
      <c r="F52" s="18">
        <v>78.64</v>
      </c>
      <c r="G52" s="19">
        <f t="shared" si="0"/>
        <v>78.82</v>
      </c>
      <c r="H52" s="20">
        <v>10</v>
      </c>
      <c r="I52" s="15" t="s">
        <v>15</v>
      </c>
      <c r="J52" s="27" t="s">
        <v>111</v>
      </c>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33"/>
      <c r="IR52" s="33"/>
      <c r="IS52" s="33"/>
    </row>
    <row r="53" spans="1:10" ht="33" customHeight="1">
      <c r="A53" s="22" t="s">
        <v>112</v>
      </c>
      <c r="B53" s="22"/>
      <c r="C53" s="22"/>
      <c r="D53" s="22"/>
      <c r="E53" s="22"/>
      <c r="F53" s="22"/>
      <c r="G53" s="22"/>
      <c r="H53" s="22"/>
      <c r="I53" s="22"/>
      <c r="J53" s="22"/>
    </row>
    <row r="54" spans="1:10" ht="44.25" customHeight="1">
      <c r="A54" s="23" t="s">
        <v>113</v>
      </c>
      <c r="B54" s="23"/>
      <c r="C54" s="23"/>
      <c r="D54" s="23"/>
      <c r="E54" s="23"/>
      <c r="F54" s="23"/>
      <c r="G54" s="23"/>
      <c r="H54" s="23"/>
      <c r="I54" s="23"/>
      <c r="J54" s="23"/>
    </row>
    <row r="55" spans="1:10" ht="22.5" customHeight="1">
      <c r="A55" s="23" t="s">
        <v>114</v>
      </c>
      <c r="B55" s="23"/>
      <c r="C55" s="23"/>
      <c r="D55" s="23"/>
      <c r="E55" s="23"/>
      <c r="F55" s="23"/>
      <c r="G55" s="23"/>
      <c r="H55" s="23"/>
      <c r="I55" s="23"/>
      <c r="J55" s="23"/>
    </row>
    <row r="56" spans="5:10" ht="28.5" customHeight="1">
      <c r="E56" s="24">
        <v>43635</v>
      </c>
      <c r="F56" s="24"/>
      <c r="G56" s="24"/>
      <c r="H56" s="24"/>
      <c r="I56" s="24"/>
      <c r="J56" s="31"/>
    </row>
  </sheetData>
  <sheetProtection/>
  <mergeCells count="16">
    <mergeCell ref="A1:I1"/>
    <mergeCell ref="A2:I2"/>
    <mergeCell ref="A53:J53"/>
    <mergeCell ref="A54:J54"/>
    <mergeCell ref="A55:J55"/>
    <mergeCell ref="E56:J56"/>
    <mergeCell ref="A3:A4"/>
    <mergeCell ref="B3:B4"/>
    <mergeCell ref="C3:C4"/>
    <mergeCell ref="D3:D4"/>
    <mergeCell ref="E3:E4"/>
    <mergeCell ref="F3:F4"/>
    <mergeCell ref="G3:G4"/>
    <mergeCell ref="H3:H4"/>
    <mergeCell ref="I3:I4"/>
    <mergeCell ref="J3:J4"/>
  </mergeCells>
  <printOptions horizontalCentered="1"/>
  <pageMargins left="0.2" right="0.2" top="0.7900000000000001" bottom="0.5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您的单位名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您的用户名</dc:creator>
  <cp:keywords/>
  <dc:description/>
  <cp:lastModifiedBy>付仲华</cp:lastModifiedBy>
  <cp:lastPrinted>2019-01-25T06:53:27Z</cp:lastPrinted>
  <dcterms:created xsi:type="dcterms:W3CDTF">2011-01-10T08:37:11Z</dcterms:created>
  <dcterms:modified xsi:type="dcterms:W3CDTF">2019-06-19T12:22:07Z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