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<sst xmlns="http://schemas.openxmlformats.org/spreadsheetml/2006/main" count="147">
  <si>
    <t>荣昌笔试成绩汇总表</t>
  </si>
  <si>
    <t>准考证号</t>
  </si>
  <si>
    <t>综合基础知识成绩</t>
  </si>
  <si>
    <t>畜牧类专业知识成绩</t>
  </si>
  <si>
    <t>总成绩</t>
  </si>
  <si>
    <t>19109210101</t>
  </si>
  <si>
    <t>缺考</t>
  </si>
  <si>
    <t>19109210102</t>
  </si>
  <si>
    <t>19109210103</t>
  </si>
  <si>
    <t>19109210104</t>
  </si>
  <si>
    <t>19109210105</t>
  </si>
  <si>
    <t>19109210106</t>
  </si>
  <si>
    <t>19109210107</t>
  </si>
  <si>
    <t>19109210108</t>
  </si>
  <si>
    <t>19109210109</t>
  </si>
  <si>
    <t>19109210110</t>
  </si>
  <si>
    <t>19109210111</t>
  </si>
  <si>
    <t>19109210112</t>
  </si>
  <si>
    <t>19109210113</t>
  </si>
  <si>
    <t>19109210114</t>
  </si>
  <si>
    <t>19109210115</t>
  </si>
  <si>
    <t>19109210116</t>
  </si>
  <si>
    <t>19109210117</t>
  </si>
  <si>
    <t>19109210118</t>
  </si>
  <si>
    <t>19109210119</t>
  </si>
  <si>
    <t>19109210120</t>
  </si>
  <si>
    <t>19109210121</t>
  </si>
  <si>
    <t>19109210122</t>
  </si>
  <si>
    <t>19109210123</t>
  </si>
  <si>
    <t>19109210124</t>
  </si>
  <si>
    <t>19109210125</t>
  </si>
  <si>
    <t>19109210126</t>
  </si>
  <si>
    <t>19109210127</t>
  </si>
  <si>
    <t>19109210128</t>
  </si>
  <si>
    <t>19109210129</t>
  </si>
  <si>
    <t>19109210130</t>
  </si>
  <si>
    <t>19109210201</t>
  </si>
  <si>
    <t>19109210202</t>
  </si>
  <si>
    <t>19109210203</t>
  </si>
  <si>
    <t>19109210204</t>
  </si>
  <si>
    <t>19109210205</t>
  </si>
  <si>
    <t>19109210206</t>
  </si>
  <si>
    <t>19109210207</t>
  </si>
  <si>
    <t>19109210208</t>
  </si>
  <si>
    <t>19109210209</t>
  </si>
  <si>
    <t>19109210210</t>
  </si>
  <si>
    <t>19109210211</t>
  </si>
  <si>
    <t>19109210212</t>
  </si>
  <si>
    <t>19109210213</t>
  </si>
  <si>
    <t>19109210214</t>
  </si>
  <si>
    <t>19109210215</t>
  </si>
  <si>
    <t>19109210216</t>
  </si>
  <si>
    <t>19109210217</t>
  </si>
  <si>
    <t>19109210218</t>
  </si>
  <si>
    <t>19109210219</t>
  </si>
  <si>
    <t>19109210220</t>
  </si>
  <si>
    <t>19109210221</t>
  </si>
  <si>
    <t>19109210222</t>
  </si>
  <si>
    <t>19109210223</t>
  </si>
  <si>
    <t>19109210224</t>
  </si>
  <si>
    <t>19109210225</t>
  </si>
  <si>
    <t>19109210226</t>
  </si>
  <si>
    <t>19109210227</t>
  </si>
  <si>
    <t>19109210228</t>
  </si>
  <si>
    <t>19109210229</t>
  </si>
  <si>
    <t>19109210230</t>
  </si>
  <si>
    <t>19109210301</t>
  </si>
  <si>
    <t>19109210302</t>
  </si>
  <si>
    <t>19109210303</t>
  </si>
  <si>
    <t>19109210304</t>
  </si>
  <si>
    <t>19109210305</t>
  </si>
  <si>
    <t>19109210306</t>
  </si>
  <si>
    <t>19109210307</t>
  </si>
  <si>
    <t>19109210308</t>
  </si>
  <si>
    <t>19109210309</t>
  </si>
  <si>
    <t>19109210310</t>
  </si>
  <si>
    <t>19109210311</t>
  </si>
  <si>
    <t>19109210312</t>
  </si>
  <si>
    <t>19109210313</t>
  </si>
  <si>
    <t>19109210314</t>
  </si>
  <si>
    <t>19109210315</t>
  </si>
  <si>
    <t>19109210316</t>
  </si>
  <si>
    <t>19109210317</t>
  </si>
  <si>
    <t>19109210318</t>
  </si>
  <si>
    <t>19109210319</t>
  </si>
  <si>
    <t>19109210320</t>
  </si>
  <si>
    <t>19109210321</t>
  </si>
  <si>
    <t>19109210322</t>
  </si>
  <si>
    <t>19109210323</t>
  </si>
  <si>
    <t>19109210324</t>
  </si>
  <si>
    <t>19109210325</t>
  </si>
  <si>
    <t>19109210326</t>
  </si>
  <si>
    <t>19109210327</t>
  </si>
  <si>
    <t>19109210328</t>
  </si>
  <si>
    <t>19109210329</t>
  </si>
  <si>
    <t>19109210330</t>
  </si>
  <si>
    <t>19109210401</t>
  </si>
  <si>
    <t>19109210402</t>
  </si>
  <si>
    <t>19109210403</t>
  </si>
  <si>
    <t>19109210404</t>
  </si>
  <si>
    <t>19109210405</t>
  </si>
  <si>
    <t>19109210406</t>
  </si>
  <si>
    <t>19109210407</t>
  </si>
  <si>
    <t>19109210408</t>
  </si>
  <si>
    <t>19109210409</t>
  </si>
  <si>
    <t>19109210410</t>
  </si>
  <si>
    <t>19109210411</t>
  </si>
  <si>
    <t>19109210412</t>
  </si>
  <si>
    <t>19109210413</t>
  </si>
  <si>
    <t>19109210414</t>
  </si>
  <si>
    <t>19109210415</t>
  </si>
  <si>
    <t>19109210416</t>
  </si>
  <si>
    <t>19109210417</t>
  </si>
  <si>
    <t>19109210418</t>
  </si>
  <si>
    <t>19109210419</t>
  </si>
  <si>
    <t>19109210420</t>
  </si>
  <si>
    <t>19109210421</t>
  </si>
  <si>
    <t>19109210422</t>
  </si>
  <si>
    <t>19109210423</t>
  </si>
  <si>
    <t>19109210424</t>
  </si>
  <si>
    <t>19109210425</t>
  </si>
  <si>
    <t>19109210426</t>
  </si>
  <si>
    <t>19109210427</t>
  </si>
  <si>
    <t>19109210428</t>
  </si>
  <si>
    <t>19109210429</t>
  </si>
  <si>
    <t>19109210430</t>
  </si>
  <si>
    <t>19109210501</t>
  </si>
  <si>
    <t>19109210502</t>
  </si>
  <si>
    <t>19109210503</t>
  </si>
  <si>
    <t>19109210504</t>
  </si>
  <si>
    <t>19109210505</t>
  </si>
  <si>
    <t>19109210506</t>
  </si>
  <si>
    <t>19109210507</t>
  </si>
  <si>
    <t>19109210508</t>
  </si>
  <si>
    <t>19109210509</t>
  </si>
  <si>
    <t>19109210510</t>
  </si>
  <si>
    <t>19109210511</t>
  </si>
  <si>
    <t>19109210512</t>
  </si>
  <si>
    <t>19109210513</t>
  </si>
  <si>
    <t>19109210514</t>
  </si>
  <si>
    <t>19109210515</t>
  </si>
  <si>
    <t>19109210516</t>
  </si>
  <si>
    <t>19109210517</t>
  </si>
  <si>
    <t>19109210518</t>
  </si>
  <si>
    <t>19109210519</t>
  </si>
  <si>
    <t>19109210520</t>
  </si>
  <si>
    <t>19109210521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</si>
</sst>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3"/>
  <sheetViews>
    <sheetView tabSelected="1" workbookViewId="0">
      <selection activeCell="I13" sqref="I13"/>
    </sheetView>
  </sheetViews>
  <sheetFormatPr defaultColWidth="9" defaultRowHeight="11.25" outlineLevelCol="3"/>
  <cols>
    <col min="1" max="1" width="14.75" style="2" customWidth="1"/>
    <col min="2" max="2" width="19.125" style="3" customWidth="1"/>
    <col min="3" max="3" width="19.125" style="1" customWidth="1"/>
    <col min="4" max="4" width="14.75" style="3" customWidth="1"/>
    <col min="5" max="16384" width="9" style="1"/>
  </cols>
  <sheetData>
    <row r="1" s="1" customFormat="1" ht="31" customHeight="1" spans="1:4">
      <c r="A1" s="4" t="s">
        <v>0</v>
      </c>
      <c r="B1" s="5"/>
      <c r="C1" s="5"/>
      <c r="D1" s="5"/>
    </row>
    <row r="2" s="1" customFormat="1" ht="18" customHeight="1" spans="1:4">
      <c r="A2" s="6" t="s">
        <v>1</v>
      </c>
      <c r="B2" s="7" t="s">
        <v>2</v>
      </c>
      <c r="C2" s="7" t="s">
        <v>3</v>
      </c>
      <c r="D2" s="7" t="s">
        <v>4</v>
      </c>
    </row>
    <row r="3" s="1" customFormat="1" ht="18" customHeight="1" spans="1:4">
      <c r="A3" s="6" t="s">
        <v>5</v>
      </c>
      <c r="B3" s="7" t="s">
        <v>6</v>
      </c>
      <c r="C3" s="7" t="s">
        <v>6</v>
      </c>
      <c r="D3" s="7" t="str">
        <f t="shared" ref="D3:D66" si="0">IF(CODE(C3)=51377,B3,IF(CODE(B3)=51377,C3,IF(OR(B3&lt;&gt;0,C3&lt;&gt;0),B3+C3,"缺考")))</f>
        <v>缺考</v>
      </c>
    </row>
    <row r="4" s="1" customFormat="1" ht="18" customHeight="1" spans="1:4">
      <c r="A4" s="6" t="s">
        <v>7</v>
      </c>
      <c r="B4" s="8">
        <v>50</v>
      </c>
      <c r="C4" s="8">
        <v>48</v>
      </c>
      <c r="D4" s="8">
        <f t="shared" si="0"/>
        <v>98</v>
      </c>
    </row>
    <row r="5" s="1" customFormat="1" ht="18" customHeight="1" spans="1:4">
      <c r="A5" s="6" t="s">
        <v>8</v>
      </c>
      <c r="B5" s="7" t="s">
        <v>6</v>
      </c>
      <c r="C5" s="7" t="s">
        <v>6</v>
      </c>
      <c r="D5" s="7" t="str">
        <f t="shared" si="0"/>
        <v>缺考</v>
      </c>
    </row>
    <row r="6" s="1" customFormat="1" ht="18" customHeight="1" spans="1:4">
      <c r="A6" s="6" t="s">
        <v>9</v>
      </c>
      <c r="B6" s="8">
        <v>42</v>
      </c>
      <c r="C6" s="8">
        <v>38</v>
      </c>
      <c r="D6" s="8">
        <f t="shared" si="0"/>
        <v>80</v>
      </c>
    </row>
    <row r="7" s="1" customFormat="1" ht="18" customHeight="1" spans="1:4">
      <c r="A7" s="6" t="s">
        <v>10</v>
      </c>
      <c r="B7" s="8">
        <v>51</v>
      </c>
      <c r="C7" s="8">
        <v>40</v>
      </c>
      <c r="D7" s="8">
        <f t="shared" si="0"/>
        <v>91</v>
      </c>
    </row>
    <row r="8" s="1" customFormat="1" ht="18" customHeight="1" spans="1:4">
      <c r="A8" s="6" t="s">
        <v>11</v>
      </c>
      <c r="B8" s="8">
        <v>59</v>
      </c>
      <c r="C8" s="8">
        <v>45</v>
      </c>
      <c r="D8" s="8">
        <f t="shared" si="0"/>
        <v>104</v>
      </c>
    </row>
    <row r="9" s="1" customFormat="1" ht="18" customHeight="1" spans="1:4">
      <c r="A9" s="6" t="s">
        <v>12</v>
      </c>
      <c r="B9" s="8">
        <v>50</v>
      </c>
      <c r="C9" s="8">
        <v>49</v>
      </c>
      <c r="D9" s="8">
        <f t="shared" si="0"/>
        <v>99</v>
      </c>
    </row>
    <row r="10" s="1" customFormat="1" ht="18" customHeight="1" spans="1:4">
      <c r="A10" s="6" t="s">
        <v>13</v>
      </c>
      <c r="B10" s="8">
        <v>58</v>
      </c>
      <c r="C10" s="8">
        <v>51</v>
      </c>
      <c r="D10" s="8">
        <f t="shared" si="0"/>
        <v>109</v>
      </c>
    </row>
    <row r="11" s="1" customFormat="1" ht="18" customHeight="1" spans="1:4">
      <c r="A11" s="6" t="s">
        <v>14</v>
      </c>
      <c r="B11" s="8">
        <v>48</v>
      </c>
      <c r="C11" s="8">
        <v>55</v>
      </c>
      <c r="D11" s="8">
        <f t="shared" si="0"/>
        <v>103</v>
      </c>
    </row>
    <row r="12" s="1" customFormat="1" ht="18" customHeight="1" spans="1:4">
      <c r="A12" s="6" t="s">
        <v>15</v>
      </c>
      <c r="B12" s="8">
        <v>51</v>
      </c>
      <c r="C12" s="8">
        <v>51</v>
      </c>
      <c r="D12" s="8">
        <f t="shared" si="0"/>
        <v>102</v>
      </c>
    </row>
    <row r="13" s="1" customFormat="1" ht="18" customHeight="1" spans="1:4">
      <c r="A13" s="6" t="s">
        <v>16</v>
      </c>
      <c r="B13" s="8">
        <v>50</v>
      </c>
      <c r="C13" s="8">
        <v>49</v>
      </c>
      <c r="D13" s="8">
        <f t="shared" si="0"/>
        <v>99</v>
      </c>
    </row>
    <row r="14" s="1" customFormat="1" ht="18" customHeight="1" spans="1:4">
      <c r="A14" s="6" t="s">
        <v>17</v>
      </c>
      <c r="B14" s="8">
        <v>63</v>
      </c>
      <c r="C14" s="8">
        <v>39</v>
      </c>
      <c r="D14" s="8">
        <f t="shared" si="0"/>
        <v>102</v>
      </c>
    </row>
    <row r="15" s="1" customFormat="1" ht="18" customHeight="1" spans="1:4">
      <c r="A15" s="6" t="s">
        <v>18</v>
      </c>
      <c r="B15" s="8">
        <v>63</v>
      </c>
      <c r="C15" s="8">
        <v>63</v>
      </c>
      <c r="D15" s="8">
        <f t="shared" si="0"/>
        <v>126</v>
      </c>
    </row>
    <row r="16" s="1" customFormat="1" ht="18" customHeight="1" spans="1:4">
      <c r="A16" s="6" t="s">
        <v>19</v>
      </c>
      <c r="B16" s="8">
        <v>58</v>
      </c>
      <c r="C16" s="8">
        <v>47</v>
      </c>
      <c r="D16" s="8">
        <f t="shared" si="0"/>
        <v>105</v>
      </c>
    </row>
    <row r="17" s="1" customFormat="1" ht="18" customHeight="1" spans="1:4">
      <c r="A17" s="6" t="s">
        <v>20</v>
      </c>
      <c r="B17" s="8">
        <v>49</v>
      </c>
      <c r="C17" s="8">
        <v>46</v>
      </c>
      <c r="D17" s="8">
        <f t="shared" si="0"/>
        <v>95</v>
      </c>
    </row>
    <row r="18" s="1" customFormat="1" ht="18" customHeight="1" spans="1:4">
      <c r="A18" s="6" t="s">
        <v>21</v>
      </c>
      <c r="B18" s="8">
        <v>44</v>
      </c>
      <c r="C18" s="8">
        <v>44</v>
      </c>
      <c r="D18" s="8">
        <f t="shared" si="0"/>
        <v>88</v>
      </c>
    </row>
    <row r="19" s="1" customFormat="1" ht="18" customHeight="1" spans="1:4">
      <c r="A19" s="6" t="s">
        <v>22</v>
      </c>
      <c r="B19" s="8">
        <v>43</v>
      </c>
      <c r="C19" s="8">
        <v>51</v>
      </c>
      <c r="D19" s="8">
        <f t="shared" si="0"/>
        <v>94</v>
      </c>
    </row>
    <row r="20" s="1" customFormat="1" ht="18" customHeight="1" spans="1:4">
      <c r="A20" s="6" t="s">
        <v>23</v>
      </c>
      <c r="B20" s="7" t="s">
        <v>6</v>
      </c>
      <c r="C20" s="7" t="s">
        <v>6</v>
      </c>
      <c r="D20" s="7" t="str">
        <f t="shared" si="0"/>
        <v>缺考</v>
      </c>
    </row>
    <row r="21" s="1" customFormat="1" ht="18" customHeight="1" spans="1:4">
      <c r="A21" s="6" t="s">
        <v>24</v>
      </c>
      <c r="B21" s="8">
        <v>45</v>
      </c>
      <c r="C21" s="8">
        <v>43</v>
      </c>
      <c r="D21" s="8">
        <f t="shared" si="0"/>
        <v>88</v>
      </c>
    </row>
    <row r="22" s="1" customFormat="1" ht="18" customHeight="1" spans="1:4">
      <c r="A22" s="6" t="s">
        <v>25</v>
      </c>
      <c r="B22" s="8">
        <v>50</v>
      </c>
      <c r="C22" s="8">
        <v>46</v>
      </c>
      <c r="D22" s="8">
        <f t="shared" si="0"/>
        <v>96</v>
      </c>
    </row>
    <row r="23" s="1" customFormat="1" ht="18" customHeight="1" spans="1:4">
      <c r="A23" s="6" t="s">
        <v>26</v>
      </c>
      <c r="B23" s="8">
        <v>54</v>
      </c>
      <c r="C23" s="8">
        <v>49</v>
      </c>
      <c r="D23" s="8">
        <f t="shared" si="0"/>
        <v>103</v>
      </c>
    </row>
    <row r="24" s="1" customFormat="1" ht="18" customHeight="1" spans="1:4">
      <c r="A24" s="6" t="s">
        <v>27</v>
      </c>
      <c r="B24" s="8">
        <v>54</v>
      </c>
      <c r="C24" s="8">
        <v>46</v>
      </c>
      <c r="D24" s="8">
        <f t="shared" si="0"/>
        <v>100</v>
      </c>
    </row>
    <row r="25" s="1" customFormat="1" ht="18" customHeight="1" spans="1:4">
      <c r="A25" s="6" t="s">
        <v>28</v>
      </c>
      <c r="B25" s="8">
        <v>40</v>
      </c>
      <c r="C25" s="8">
        <v>39</v>
      </c>
      <c r="D25" s="8">
        <f t="shared" si="0"/>
        <v>79</v>
      </c>
    </row>
    <row r="26" s="1" customFormat="1" ht="18" customHeight="1" spans="1:4">
      <c r="A26" s="6" t="s">
        <v>29</v>
      </c>
      <c r="B26" s="7" t="s">
        <v>6</v>
      </c>
      <c r="C26" s="7" t="s">
        <v>6</v>
      </c>
      <c r="D26" s="7" t="str">
        <f t="shared" si="0"/>
        <v>缺考</v>
      </c>
    </row>
    <row r="27" s="1" customFormat="1" ht="18" customHeight="1" spans="1:4">
      <c r="A27" s="6" t="s">
        <v>30</v>
      </c>
      <c r="B27" s="8">
        <v>54</v>
      </c>
      <c r="C27" s="8">
        <v>53</v>
      </c>
      <c r="D27" s="8">
        <f t="shared" si="0"/>
        <v>107</v>
      </c>
    </row>
    <row r="28" s="1" customFormat="1" ht="18" customHeight="1" spans="1:4">
      <c r="A28" s="6" t="s">
        <v>31</v>
      </c>
      <c r="B28" s="8">
        <v>58</v>
      </c>
      <c r="C28" s="8">
        <v>68</v>
      </c>
      <c r="D28" s="8">
        <f t="shared" si="0"/>
        <v>126</v>
      </c>
    </row>
    <row r="29" s="1" customFormat="1" ht="18" customHeight="1" spans="1:4">
      <c r="A29" s="6" t="s">
        <v>32</v>
      </c>
      <c r="B29" s="8">
        <v>45</v>
      </c>
      <c r="C29" s="8">
        <v>53</v>
      </c>
      <c r="D29" s="8">
        <f t="shared" si="0"/>
        <v>98</v>
      </c>
    </row>
    <row r="30" s="1" customFormat="1" ht="18" customHeight="1" spans="1:4">
      <c r="A30" s="6" t="s">
        <v>33</v>
      </c>
      <c r="B30" s="7" t="s">
        <v>6</v>
      </c>
      <c r="C30" s="7" t="s">
        <v>6</v>
      </c>
      <c r="D30" s="7" t="str">
        <f t="shared" si="0"/>
        <v>缺考</v>
      </c>
    </row>
    <row r="31" s="1" customFormat="1" ht="18" customHeight="1" spans="1:4">
      <c r="A31" s="6" t="s">
        <v>34</v>
      </c>
      <c r="B31" s="8">
        <v>37</v>
      </c>
      <c r="C31" s="8">
        <v>45</v>
      </c>
      <c r="D31" s="8">
        <f t="shared" si="0"/>
        <v>82</v>
      </c>
    </row>
    <row r="32" s="1" customFormat="1" ht="18" customHeight="1" spans="1:4">
      <c r="A32" s="6" t="s">
        <v>35</v>
      </c>
      <c r="B32" s="8">
        <v>49</v>
      </c>
      <c r="C32" s="8">
        <v>51</v>
      </c>
      <c r="D32" s="8">
        <f t="shared" si="0"/>
        <v>100</v>
      </c>
    </row>
    <row r="33" s="1" customFormat="1" ht="18" customHeight="1" spans="1:4">
      <c r="A33" s="6" t="s">
        <v>36</v>
      </c>
      <c r="B33" s="8">
        <v>50</v>
      </c>
      <c r="C33" s="8">
        <v>46</v>
      </c>
      <c r="D33" s="8">
        <f t="shared" si="0"/>
        <v>96</v>
      </c>
    </row>
    <row r="34" s="1" customFormat="1" ht="18" customHeight="1" spans="1:4">
      <c r="A34" s="6" t="s">
        <v>37</v>
      </c>
      <c r="B34" s="7" t="s">
        <v>6</v>
      </c>
      <c r="C34" s="7" t="s">
        <v>6</v>
      </c>
      <c r="D34" s="7" t="str">
        <f t="shared" si="0"/>
        <v>缺考</v>
      </c>
    </row>
    <row r="35" s="1" customFormat="1" ht="18" customHeight="1" spans="1:4">
      <c r="A35" s="6" t="s">
        <v>38</v>
      </c>
      <c r="B35" s="8">
        <v>58</v>
      </c>
      <c r="C35" s="8">
        <v>48</v>
      </c>
      <c r="D35" s="8">
        <f t="shared" si="0"/>
        <v>106</v>
      </c>
    </row>
    <row r="36" s="1" customFormat="1" ht="18" customHeight="1" spans="1:4">
      <c r="A36" s="6" t="s">
        <v>39</v>
      </c>
      <c r="B36" s="8">
        <v>51</v>
      </c>
      <c r="C36" s="8">
        <v>55</v>
      </c>
      <c r="D36" s="8">
        <f t="shared" si="0"/>
        <v>106</v>
      </c>
    </row>
    <row r="37" s="1" customFormat="1" ht="18" customHeight="1" spans="1:4">
      <c r="A37" s="6" t="s">
        <v>40</v>
      </c>
      <c r="B37" s="8">
        <v>66</v>
      </c>
      <c r="C37" s="8">
        <v>57</v>
      </c>
      <c r="D37" s="8">
        <f t="shared" si="0"/>
        <v>123</v>
      </c>
    </row>
    <row r="38" s="1" customFormat="1" ht="18" customHeight="1" spans="1:4">
      <c r="A38" s="6" t="s">
        <v>41</v>
      </c>
      <c r="B38" s="8">
        <v>45</v>
      </c>
      <c r="C38" s="8">
        <v>49</v>
      </c>
      <c r="D38" s="8">
        <f t="shared" si="0"/>
        <v>94</v>
      </c>
    </row>
    <row r="39" s="1" customFormat="1" ht="18" customHeight="1" spans="1:4">
      <c r="A39" s="6" t="s">
        <v>42</v>
      </c>
      <c r="B39" s="8">
        <v>52</v>
      </c>
      <c r="C39" s="8">
        <v>40</v>
      </c>
      <c r="D39" s="8">
        <f t="shared" si="0"/>
        <v>92</v>
      </c>
    </row>
    <row r="40" s="1" customFormat="1" ht="18" customHeight="1" spans="1:4">
      <c r="A40" s="6" t="s">
        <v>43</v>
      </c>
      <c r="B40" s="7" t="s">
        <v>6</v>
      </c>
      <c r="C40" s="7" t="s">
        <v>6</v>
      </c>
      <c r="D40" s="7" t="str">
        <f t="shared" si="0"/>
        <v>缺考</v>
      </c>
    </row>
    <row r="41" s="1" customFormat="1" ht="18" customHeight="1" spans="1:4">
      <c r="A41" s="6" t="s">
        <v>44</v>
      </c>
      <c r="B41" s="8">
        <v>50</v>
      </c>
      <c r="C41" s="8">
        <v>53</v>
      </c>
      <c r="D41" s="8">
        <f t="shared" si="0"/>
        <v>103</v>
      </c>
    </row>
    <row r="42" s="1" customFormat="1" ht="18" customHeight="1" spans="1:4">
      <c r="A42" s="6" t="s">
        <v>45</v>
      </c>
      <c r="B42" s="8">
        <v>63</v>
      </c>
      <c r="C42" s="8">
        <v>38</v>
      </c>
      <c r="D42" s="8">
        <f t="shared" si="0"/>
        <v>101</v>
      </c>
    </row>
    <row r="43" s="1" customFormat="1" ht="18" customHeight="1" spans="1:4">
      <c r="A43" s="6" t="s">
        <v>46</v>
      </c>
      <c r="B43" s="8">
        <v>47</v>
      </c>
      <c r="C43" s="8">
        <v>43</v>
      </c>
      <c r="D43" s="8">
        <f t="shared" si="0"/>
        <v>90</v>
      </c>
    </row>
    <row r="44" s="1" customFormat="1" ht="18" customHeight="1" spans="1:4">
      <c r="A44" s="6" t="s">
        <v>47</v>
      </c>
      <c r="B44" s="8">
        <v>56</v>
      </c>
      <c r="C44" s="8">
        <v>63</v>
      </c>
      <c r="D44" s="8">
        <f t="shared" si="0"/>
        <v>119</v>
      </c>
    </row>
    <row r="45" s="1" customFormat="1" ht="18" customHeight="1" spans="1:4">
      <c r="A45" s="6" t="s">
        <v>48</v>
      </c>
      <c r="B45" s="8">
        <v>57</v>
      </c>
      <c r="C45" s="8">
        <v>53</v>
      </c>
      <c r="D45" s="8">
        <f t="shared" si="0"/>
        <v>110</v>
      </c>
    </row>
    <row r="46" s="1" customFormat="1" ht="18" customHeight="1" spans="1:4">
      <c r="A46" s="6" t="s">
        <v>49</v>
      </c>
      <c r="B46" s="8">
        <v>57</v>
      </c>
      <c r="C46" s="8">
        <v>45</v>
      </c>
      <c r="D46" s="8">
        <f t="shared" si="0"/>
        <v>102</v>
      </c>
    </row>
    <row r="47" s="1" customFormat="1" ht="18" customHeight="1" spans="1:4">
      <c r="A47" s="6" t="s">
        <v>50</v>
      </c>
      <c r="B47" s="8">
        <v>47</v>
      </c>
      <c r="C47" s="8">
        <v>46</v>
      </c>
      <c r="D47" s="8">
        <f t="shared" si="0"/>
        <v>93</v>
      </c>
    </row>
    <row r="48" s="1" customFormat="1" ht="18" customHeight="1" spans="1:4">
      <c r="A48" s="6" t="s">
        <v>51</v>
      </c>
      <c r="B48" s="7" t="s">
        <v>6</v>
      </c>
      <c r="C48" s="7" t="s">
        <v>6</v>
      </c>
      <c r="D48" s="7" t="str">
        <f t="shared" si="0"/>
        <v>缺考</v>
      </c>
    </row>
    <row r="49" s="1" customFormat="1" ht="18" customHeight="1" spans="1:4">
      <c r="A49" s="6" t="s">
        <v>52</v>
      </c>
      <c r="B49" s="8">
        <v>51</v>
      </c>
      <c r="C49" s="8">
        <v>40</v>
      </c>
      <c r="D49" s="8">
        <f t="shared" si="0"/>
        <v>91</v>
      </c>
    </row>
    <row r="50" s="1" customFormat="1" ht="18" customHeight="1" spans="1:4">
      <c r="A50" s="6" t="s">
        <v>53</v>
      </c>
      <c r="B50" s="8">
        <v>43</v>
      </c>
      <c r="C50" s="8">
        <v>36</v>
      </c>
      <c r="D50" s="8">
        <f t="shared" si="0"/>
        <v>79</v>
      </c>
    </row>
    <row r="51" s="1" customFormat="1" ht="18" customHeight="1" spans="1:4">
      <c r="A51" s="6" t="s">
        <v>54</v>
      </c>
      <c r="B51" s="8">
        <v>48</v>
      </c>
      <c r="C51" s="8">
        <v>33</v>
      </c>
      <c r="D51" s="8">
        <f t="shared" si="0"/>
        <v>81</v>
      </c>
    </row>
    <row r="52" s="1" customFormat="1" ht="18" customHeight="1" spans="1:4">
      <c r="A52" s="6" t="s">
        <v>55</v>
      </c>
      <c r="B52" s="8">
        <v>54</v>
      </c>
      <c r="C52" s="8">
        <v>50</v>
      </c>
      <c r="D52" s="8">
        <f t="shared" si="0"/>
        <v>104</v>
      </c>
    </row>
    <row r="53" s="1" customFormat="1" ht="18" customHeight="1" spans="1:4">
      <c r="A53" s="6" t="s">
        <v>56</v>
      </c>
      <c r="B53" s="8">
        <v>54</v>
      </c>
      <c r="C53" s="8">
        <v>55</v>
      </c>
      <c r="D53" s="8">
        <f t="shared" si="0"/>
        <v>109</v>
      </c>
    </row>
    <row r="54" s="1" customFormat="1" ht="18" customHeight="1" spans="1:4">
      <c r="A54" s="6" t="s">
        <v>57</v>
      </c>
      <c r="B54" s="8">
        <v>62</v>
      </c>
      <c r="C54" s="8">
        <v>42</v>
      </c>
      <c r="D54" s="8">
        <f t="shared" si="0"/>
        <v>104</v>
      </c>
    </row>
    <row r="55" s="1" customFormat="1" ht="18" customHeight="1" spans="1:4">
      <c r="A55" s="6" t="s">
        <v>58</v>
      </c>
      <c r="B55" s="8">
        <v>53</v>
      </c>
      <c r="C55" s="8">
        <v>59</v>
      </c>
      <c r="D55" s="8">
        <f t="shared" si="0"/>
        <v>112</v>
      </c>
    </row>
    <row r="56" s="1" customFormat="1" ht="18" customHeight="1" spans="1:4">
      <c r="A56" s="6" t="s">
        <v>59</v>
      </c>
      <c r="B56" s="8">
        <v>50</v>
      </c>
      <c r="C56" s="8">
        <v>52</v>
      </c>
      <c r="D56" s="8">
        <f t="shared" si="0"/>
        <v>102</v>
      </c>
    </row>
    <row r="57" s="1" customFormat="1" ht="18" customHeight="1" spans="1:4">
      <c r="A57" s="6" t="s">
        <v>60</v>
      </c>
      <c r="B57" s="8">
        <v>46</v>
      </c>
      <c r="C57" s="8">
        <v>44</v>
      </c>
      <c r="D57" s="8">
        <f t="shared" si="0"/>
        <v>90</v>
      </c>
    </row>
    <row r="58" s="1" customFormat="1" ht="18" customHeight="1" spans="1:4">
      <c r="A58" s="6" t="s">
        <v>61</v>
      </c>
      <c r="B58" s="8">
        <v>39</v>
      </c>
      <c r="C58" s="8">
        <v>44</v>
      </c>
      <c r="D58" s="8">
        <f t="shared" si="0"/>
        <v>83</v>
      </c>
    </row>
    <row r="59" s="1" customFormat="1" ht="18" customHeight="1" spans="1:4">
      <c r="A59" s="6" t="s">
        <v>62</v>
      </c>
      <c r="B59" s="7" t="s">
        <v>6</v>
      </c>
      <c r="C59" s="7" t="s">
        <v>6</v>
      </c>
      <c r="D59" s="7" t="str">
        <f t="shared" si="0"/>
        <v>缺考</v>
      </c>
    </row>
    <row r="60" s="1" customFormat="1" ht="18" customHeight="1" spans="1:4">
      <c r="A60" s="6" t="s">
        <v>63</v>
      </c>
      <c r="B60" s="8">
        <v>49</v>
      </c>
      <c r="C60" s="8">
        <v>43</v>
      </c>
      <c r="D60" s="8">
        <f t="shared" si="0"/>
        <v>92</v>
      </c>
    </row>
    <row r="61" s="1" customFormat="1" ht="18" customHeight="1" spans="1:4">
      <c r="A61" s="6" t="s">
        <v>64</v>
      </c>
      <c r="B61" s="8">
        <v>39</v>
      </c>
      <c r="C61" s="8">
        <v>47</v>
      </c>
      <c r="D61" s="8">
        <f t="shared" si="0"/>
        <v>86</v>
      </c>
    </row>
    <row r="62" s="1" customFormat="1" ht="18" customHeight="1" spans="1:4">
      <c r="A62" s="6" t="s">
        <v>65</v>
      </c>
      <c r="B62" s="8">
        <v>48</v>
      </c>
      <c r="C62" s="8">
        <v>57</v>
      </c>
      <c r="D62" s="8">
        <f t="shared" si="0"/>
        <v>105</v>
      </c>
    </row>
    <row r="63" s="1" customFormat="1" ht="18" customHeight="1" spans="1:4">
      <c r="A63" s="6" t="s">
        <v>66</v>
      </c>
      <c r="B63" s="8">
        <v>46</v>
      </c>
      <c r="C63" s="8">
        <v>44</v>
      </c>
      <c r="D63" s="8">
        <f t="shared" si="0"/>
        <v>90</v>
      </c>
    </row>
    <row r="64" s="1" customFormat="1" ht="18" customHeight="1" spans="1:4">
      <c r="A64" s="6" t="s">
        <v>67</v>
      </c>
      <c r="B64" s="8">
        <v>44</v>
      </c>
      <c r="C64" s="8">
        <v>46</v>
      </c>
      <c r="D64" s="8">
        <f t="shared" si="0"/>
        <v>90</v>
      </c>
    </row>
    <row r="65" s="1" customFormat="1" ht="18" customHeight="1" spans="1:4">
      <c r="A65" s="6" t="s">
        <v>68</v>
      </c>
      <c r="B65" s="7" t="s">
        <v>6</v>
      </c>
      <c r="C65" s="7" t="s">
        <v>6</v>
      </c>
      <c r="D65" s="7" t="str">
        <f t="shared" si="0"/>
        <v>缺考</v>
      </c>
    </row>
    <row r="66" s="1" customFormat="1" ht="18" customHeight="1" spans="1:4">
      <c r="A66" s="6" t="s">
        <v>69</v>
      </c>
      <c r="B66" s="8">
        <v>40</v>
      </c>
      <c r="C66" s="8">
        <v>41</v>
      </c>
      <c r="D66" s="8">
        <f t="shared" si="0"/>
        <v>81</v>
      </c>
    </row>
    <row r="67" s="1" customFormat="1" ht="18" customHeight="1" spans="1:4">
      <c r="A67" s="6" t="s">
        <v>70</v>
      </c>
      <c r="B67" s="8">
        <v>52</v>
      </c>
      <c r="C67" s="8">
        <v>59</v>
      </c>
      <c r="D67" s="8">
        <f t="shared" ref="D67:D130" si="1">IF(CODE(C67)=51377,B67,IF(CODE(B67)=51377,C67,IF(OR(B67&lt;&gt;0,C67&lt;&gt;0),B67+C67,"缺考")))</f>
        <v>111</v>
      </c>
    </row>
    <row r="68" s="1" customFormat="1" ht="18" customHeight="1" spans="1:4">
      <c r="A68" s="6" t="s">
        <v>71</v>
      </c>
      <c r="B68" s="8">
        <v>55</v>
      </c>
      <c r="C68" s="8">
        <v>41</v>
      </c>
      <c r="D68" s="8">
        <f t="shared" si="1"/>
        <v>96</v>
      </c>
    </row>
    <row r="69" s="1" customFormat="1" ht="18" customHeight="1" spans="1:4">
      <c r="A69" s="6" t="s">
        <v>72</v>
      </c>
      <c r="B69" s="8">
        <v>51</v>
      </c>
      <c r="C69" s="8">
        <v>59</v>
      </c>
      <c r="D69" s="8">
        <f t="shared" si="1"/>
        <v>110</v>
      </c>
    </row>
    <row r="70" s="1" customFormat="1" ht="18" customHeight="1" spans="1:4">
      <c r="A70" s="6" t="s">
        <v>73</v>
      </c>
      <c r="B70" s="8">
        <v>47</v>
      </c>
      <c r="C70" s="8">
        <v>41</v>
      </c>
      <c r="D70" s="8">
        <f t="shared" si="1"/>
        <v>88</v>
      </c>
    </row>
    <row r="71" s="1" customFormat="1" ht="18" customHeight="1" spans="1:4">
      <c r="A71" s="6" t="s">
        <v>74</v>
      </c>
      <c r="B71" s="8">
        <v>55</v>
      </c>
      <c r="C71" s="8">
        <v>43</v>
      </c>
      <c r="D71" s="8">
        <f t="shared" si="1"/>
        <v>98</v>
      </c>
    </row>
    <row r="72" s="1" customFormat="1" ht="18" customHeight="1" spans="1:4">
      <c r="A72" s="6" t="s">
        <v>75</v>
      </c>
      <c r="B72" s="8">
        <v>44</v>
      </c>
      <c r="C72" s="8">
        <v>45</v>
      </c>
      <c r="D72" s="8">
        <f t="shared" si="1"/>
        <v>89</v>
      </c>
    </row>
    <row r="73" s="1" customFormat="1" ht="18" customHeight="1" spans="1:4">
      <c r="A73" s="6" t="s">
        <v>76</v>
      </c>
      <c r="B73" s="8">
        <v>42</v>
      </c>
      <c r="C73" s="8">
        <v>50</v>
      </c>
      <c r="D73" s="8">
        <f t="shared" si="1"/>
        <v>92</v>
      </c>
    </row>
    <row r="74" s="1" customFormat="1" ht="18" customHeight="1" spans="1:4">
      <c r="A74" s="6" t="s">
        <v>77</v>
      </c>
      <c r="B74" s="8">
        <v>47</v>
      </c>
      <c r="C74" s="8">
        <v>43</v>
      </c>
      <c r="D74" s="8">
        <f t="shared" si="1"/>
        <v>90</v>
      </c>
    </row>
    <row r="75" s="1" customFormat="1" ht="18" customHeight="1" spans="1:4">
      <c r="A75" s="6" t="s">
        <v>78</v>
      </c>
      <c r="B75" s="8">
        <v>46</v>
      </c>
      <c r="C75" s="8">
        <v>41</v>
      </c>
      <c r="D75" s="8">
        <f t="shared" si="1"/>
        <v>87</v>
      </c>
    </row>
    <row r="76" s="1" customFormat="1" ht="18" customHeight="1" spans="1:4">
      <c r="A76" s="6" t="s">
        <v>79</v>
      </c>
      <c r="B76" s="8">
        <v>48</v>
      </c>
      <c r="C76" s="8">
        <v>40</v>
      </c>
      <c r="D76" s="8">
        <f t="shared" si="1"/>
        <v>88</v>
      </c>
    </row>
    <row r="77" s="1" customFormat="1" ht="18" customHeight="1" spans="1:4">
      <c r="A77" s="6" t="s">
        <v>80</v>
      </c>
      <c r="B77" s="8">
        <v>46</v>
      </c>
      <c r="C77" s="8">
        <v>52</v>
      </c>
      <c r="D77" s="8">
        <f t="shared" si="1"/>
        <v>98</v>
      </c>
    </row>
    <row r="78" s="1" customFormat="1" ht="18" customHeight="1" spans="1:4">
      <c r="A78" s="6" t="s">
        <v>81</v>
      </c>
      <c r="B78" s="8">
        <v>55</v>
      </c>
      <c r="C78" s="8">
        <v>48</v>
      </c>
      <c r="D78" s="8">
        <f t="shared" si="1"/>
        <v>103</v>
      </c>
    </row>
    <row r="79" s="1" customFormat="1" ht="18" customHeight="1" spans="1:4">
      <c r="A79" s="6" t="s">
        <v>82</v>
      </c>
      <c r="B79" s="8">
        <v>39</v>
      </c>
      <c r="C79" s="8">
        <v>36</v>
      </c>
      <c r="D79" s="8">
        <f t="shared" si="1"/>
        <v>75</v>
      </c>
    </row>
    <row r="80" s="1" customFormat="1" ht="18" customHeight="1" spans="1:4">
      <c r="A80" s="6" t="s">
        <v>83</v>
      </c>
      <c r="B80" s="8">
        <v>44</v>
      </c>
      <c r="C80" s="8">
        <v>48</v>
      </c>
      <c r="D80" s="8">
        <f t="shared" si="1"/>
        <v>92</v>
      </c>
    </row>
    <row r="81" s="1" customFormat="1" ht="18" customHeight="1" spans="1:4">
      <c r="A81" s="6" t="s">
        <v>84</v>
      </c>
      <c r="B81" s="8">
        <v>42</v>
      </c>
      <c r="C81" s="8">
        <v>48</v>
      </c>
      <c r="D81" s="8">
        <f t="shared" si="1"/>
        <v>90</v>
      </c>
    </row>
    <row r="82" s="1" customFormat="1" ht="18" customHeight="1" spans="1:4">
      <c r="A82" s="6" t="s">
        <v>85</v>
      </c>
      <c r="B82" s="8">
        <v>49</v>
      </c>
      <c r="C82" s="8">
        <v>53</v>
      </c>
      <c r="D82" s="8">
        <f t="shared" si="1"/>
        <v>102</v>
      </c>
    </row>
    <row r="83" s="1" customFormat="1" ht="18" customHeight="1" spans="1:4">
      <c r="A83" s="6" t="s">
        <v>86</v>
      </c>
      <c r="B83" s="7" t="s">
        <v>6</v>
      </c>
      <c r="C83" s="7" t="s">
        <v>6</v>
      </c>
      <c r="D83" s="7" t="str">
        <f t="shared" si="1"/>
        <v>缺考</v>
      </c>
    </row>
    <row r="84" s="1" customFormat="1" ht="18" customHeight="1" spans="1:4">
      <c r="A84" s="6" t="s">
        <v>87</v>
      </c>
      <c r="B84" s="8">
        <v>46</v>
      </c>
      <c r="C84" s="8">
        <v>56</v>
      </c>
      <c r="D84" s="8">
        <f t="shared" si="1"/>
        <v>102</v>
      </c>
    </row>
    <row r="85" s="1" customFormat="1" ht="18" customHeight="1" spans="1:4">
      <c r="A85" s="6" t="s">
        <v>88</v>
      </c>
      <c r="B85" s="8">
        <v>42</v>
      </c>
      <c r="C85" s="8">
        <v>39</v>
      </c>
      <c r="D85" s="8">
        <f t="shared" si="1"/>
        <v>81</v>
      </c>
    </row>
    <row r="86" s="1" customFormat="1" ht="18" customHeight="1" spans="1:4">
      <c r="A86" s="6" t="s">
        <v>89</v>
      </c>
      <c r="B86" s="8">
        <v>47</v>
      </c>
      <c r="C86" s="8">
        <v>40</v>
      </c>
      <c r="D86" s="8">
        <f t="shared" si="1"/>
        <v>87</v>
      </c>
    </row>
    <row r="87" s="1" customFormat="1" ht="18" customHeight="1" spans="1:4">
      <c r="A87" s="6" t="s">
        <v>90</v>
      </c>
      <c r="B87" s="8">
        <v>43</v>
      </c>
      <c r="C87" s="8">
        <v>44</v>
      </c>
      <c r="D87" s="8">
        <f t="shared" si="1"/>
        <v>87</v>
      </c>
    </row>
    <row r="88" s="1" customFormat="1" ht="18" customHeight="1" spans="1:4">
      <c r="A88" s="6" t="s">
        <v>91</v>
      </c>
      <c r="B88" s="8">
        <v>53</v>
      </c>
      <c r="C88" s="8">
        <v>45</v>
      </c>
      <c r="D88" s="8">
        <f t="shared" si="1"/>
        <v>98</v>
      </c>
    </row>
    <row r="89" s="1" customFormat="1" ht="18" customHeight="1" spans="1:4">
      <c r="A89" s="6" t="s">
        <v>92</v>
      </c>
      <c r="B89" s="8">
        <v>56</v>
      </c>
      <c r="C89" s="8">
        <v>45</v>
      </c>
      <c r="D89" s="8">
        <f t="shared" si="1"/>
        <v>101</v>
      </c>
    </row>
    <row r="90" s="1" customFormat="1" ht="18" customHeight="1" spans="1:4">
      <c r="A90" s="6" t="s">
        <v>93</v>
      </c>
      <c r="B90" s="8">
        <v>35</v>
      </c>
      <c r="C90" s="8">
        <v>40</v>
      </c>
      <c r="D90" s="8">
        <f t="shared" si="1"/>
        <v>75</v>
      </c>
    </row>
    <row r="91" s="1" customFormat="1" ht="18" customHeight="1" spans="1:4">
      <c r="A91" s="6" t="s">
        <v>94</v>
      </c>
      <c r="B91" s="8">
        <v>47</v>
      </c>
      <c r="C91" s="8">
        <v>39</v>
      </c>
      <c r="D91" s="8">
        <f t="shared" si="1"/>
        <v>86</v>
      </c>
    </row>
    <row r="92" s="1" customFormat="1" ht="18" customHeight="1" spans="1:4">
      <c r="A92" s="6" t="s">
        <v>95</v>
      </c>
      <c r="B92" s="8">
        <v>52</v>
      </c>
      <c r="C92" s="8">
        <v>44</v>
      </c>
      <c r="D92" s="8">
        <f t="shared" si="1"/>
        <v>96</v>
      </c>
    </row>
    <row r="93" s="1" customFormat="1" ht="18" customHeight="1" spans="1:4">
      <c r="A93" s="6" t="s">
        <v>96</v>
      </c>
      <c r="B93" s="8">
        <v>52</v>
      </c>
      <c r="C93" s="8">
        <v>53</v>
      </c>
      <c r="D93" s="8">
        <f t="shared" si="1"/>
        <v>105</v>
      </c>
    </row>
    <row r="94" s="1" customFormat="1" ht="18" customHeight="1" spans="1:4">
      <c r="A94" s="6" t="s">
        <v>97</v>
      </c>
      <c r="B94" s="8">
        <v>51</v>
      </c>
      <c r="C94" s="8">
        <v>55</v>
      </c>
      <c r="D94" s="8">
        <f t="shared" si="1"/>
        <v>106</v>
      </c>
    </row>
    <row r="95" s="1" customFormat="1" ht="18" customHeight="1" spans="1:4">
      <c r="A95" s="6" t="s">
        <v>98</v>
      </c>
      <c r="B95" s="8">
        <v>57</v>
      </c>
      <c r="C95" s="8">
        <v>56</v>
      </c>
      <c r="D95" s="8">
        <f t="shared" si="1"/>
        <v>113</v>
      </c>
    </row>
    <row r="96" s="1" customFormat="1" ht="18" customHeight="1" spans="1:4">
      <c r="A96" s="6" t="s">
        <v>99</v>
      </c>
      <c r="B96" s="8">
        <v>61</v>
      </c>
      <c r="C96" s="8">
        <v>53</v>
      </c>
      <c r="D96" s="8">
        <f t="shared" si="1"/>
        <v>114</v>
      </c>
    </row>
    <row r="97" s="1" customFormat="1" ht="18" customHeight="1" spans="1:4">
      <c r="A97" s="6" t="s">
        <v>100</v>
      </c>
      <c r="B97" s="8">
        <v>48</v>
      </c>
      <c r="C97" s="8">
        <v>35</v>
      </c>
      <c r="D97" s="8">
        <f t="shared" si="1"/>
        <v>83</v>
      </c>
    </row>
    <row r="98" s="1" customFormat="1" ht="18" customHeight="1" spans="1:4">
      <c r="A98" s="6" t="s">
        <v>101</v>
      </c>
      <c r="B98" s="8">
        <v>35</v>
      </c>
      <c r="C98" s="8">
        <v>35</v>
      </c>
      <c r="D98" s="8">
        <f t="shared" si="1"/>
        <v>70</v>
      </c>
    </row>
    <row r="99" s="1" customFormat="1" ht="18" customHeight="1" spans="1:4">
      <c r="A99" s="6" t="s">
        <v>102</v>
      </c>
      <c r="B99" s="8">
        <v>51</v>
      </c>
      <c r="C99" s="8">
        <v>48</v>
      </c>
      <c r="D99" s="8">
        <f t="shared" si="1"/>
        <v>99</v>
      </c>
    </row>
    <row r="100" s="1" customFormat="1" ht="18" customHeight="1" spans="1:4">
      <c r="A100" s="6" t="s">
        <v>103</v>
      </c>
      <c r="B100" s="8">
        <v>48</v>
      </c>
      <c r="C100" s="8">
        <v>38</v>
      </c>
      <c r="D100" s="8">
        <f t="shared" si="1"/>
        <v>86</v>
      </c>
    </row>
    <row r="101" s="1" customFormat="1" ht="18" customHeight="1" spans="1:4">
      <c r="A101" s="6" t="s">
        <v>104</v>
      </c>
      <c r="B101" s="8">
        <v>41</v>
      </c>
      <c r="C101" s="8">
        <v>40</v>
      </c>
      <c r="D101" s="8">
        <f t="shared" si="1"/>
        <v>81</v>
      </c>
    </row>
    <row r="102" s="1" customFormat="1" ht="18" customHeight="1" spans="1:4">
      <c r="A102" s="6" t="s">
        <v>105</v>
      </c>
      <c r="B102" s="8">
        <v>49</v>
      </c>
      <c r="C102" s="8">
        <v>42</v>
      </c>
      <c r="D102" s="8">
        <f t="shared" si="1"/>
        <v>91</v>
      </c>
    </row>
    <row r="103" s="1" customFormat="1" ht="18" customHeight="1" spans="1:4">
      <c r="A103" s="6" t="s">
        <v>106</v>
      </c>
      <c r="B103" s="8">
        <v>63</v>
      </c>
      <c r="C103" s="8">
        <v>44</v>
      </c>
      <c r="D103" s="8">
        <f t="shared" si="1"/>
        <v>107</v>
      </c>
    </row>
    <row r="104" s="1" customFormat="1" ht="18" customHeight="1" spans="1:4">
      <c r="A104" s="6" t="s">
        <v>107</v>
      </c>
      <c r="B104" s="8">
        <v>54</v>
      </c>
      <c r="C104" s="8">
        <v>48</v>
      </c>
      <c r="D104" s="8">
        <f t="shared" si="1"/>
        <v>102</v>
      </c>
    </row>
    <row r="105" s="1" customFormat="1" ht="18" customHeight="1" spans="1:4">
      <c r="A105" s="6" t="s">
        <v>108</v>
      </c>
      <c r="B105" s="8">
        <v>44</v>
      </c>
      <c r="C105" s="8">
        <v>43</v>
      </c>
      <c r="D105" s="8">
        <f t="shared" si="1"/>
        <v>87</v>
      </c>
    </row>
    <row r="106" s="1" customFormat="1" ht="18" customHeight="1" spans="1:4">
      <c r="A106" s="6" t="s">
        <v>109</v>
      </c>
      <c r="B106" s="7" t="s">
        <v>6</v>
      </c>
      <c r="C106" s="7" t="s">
        <v>6</v>
      </c>
      <c r="D106" s="7" t="str">
        <f t="shared" si="1"/>
        <v>缺考</v>
      </c>
    </row>
    <row r="107" s="1" customFormat="1" ht="18" customHeight="1" spans="1:4">
      <c r="A107" s="6" t="s">
        <v>110</v>
      </c>
      <c r="B107" s="8">
        <v>36</v>
      </c>
      <c r="C107" s="8">
        <v>35</v>
      </c>
      <c r="D107" s="8">
        <f t="shared" si="1"/>
        <v>71</v>
      </c>
    </row>
    <row r="108" s="1" customFormat="1" ht="18" customHeight="1" spans="1:4">
      <c r="A108" s="6" t="s">
        <v>111</v>
      </c>
      <c r="B108" s="8">
        <v>55</v>
      </c>
      <c r="C108" s="8">
        <v>50</v>
      </c>
      <c r="D108" s="8">
        <f t="shared" si="1"/>
        <v>105</v>
      </c>
    </row>
    <row r="109" s="1" customFormat="1" ht="18" customHeight="1" spans="1:4">
      <c r="A109" s="6" t="s">
        <v>112</v>
      </c>
      <c r="B109" s="8">
        <v>47</v>
      </c>
      <c r="C109" s="8">
        <v>52</v>
      </c>
      <c r="D109" s="8">
        <f t="shared" si="1"/>
        <v>99</v>
      </c>
    </row>
    <row r="110" s="1" customFormat="1" ht="18" customHeight="1" spans="1:4">
      <c r="A110" s="6" t="s">
        <v>113</v>
      </c>
      <c r="B110" s="8">
        <v>57</v>
      </c>
      <c r="C110" s="8">
        <v>54</v>
      </c>
      <c r="D110" s="8">
        <f t="shared" si="1"/>
        <v>111</v>
      </c>
    </row>
    <row r="111" s="1" customFormat="1" ht="18" customHeight="1" spans="1:4">
      <c r="A111" s="6" t="s">
        <v>114</v>
      </c>
      <c r="B111" s="8">
        <v>48</v>
      </c>
      <c r="C111" s="8">
        <v>56</v>
      </c>
      <c r="D111" s="8">
        <f t="shared" si="1"/>
        <v>104</v>
      </c>
    </row>
    <row r="112" s="1" customFormat="1" ht="18" customHeight="1" spans="1:4">
      <c r="A112" s="6" t="s">
        <v>115</v>
      </c>
      <c r="B112" s="8">
        <v>61</v>
      </c>
      <c r="C112" s="8">
        <v>43</v>
      </c>
      <c r="D112" s="8">
        <f t="shared" si="1"/>
        <v>104</v>
      </c>
    </row>
    <row r="113" s="1" customFormat="1" ht="18" customHeight="1" spans="1:4">
      <c r="A113" s="6" t="s">
        <v>116</v>
      </c>
      <c r="B113" s="7" t="s">
        <v>6</v>
      </c>
      <c r="C113" s="7" t="s">
        <v>6</v>
      </c>
      <c r="D113" s="7" t="str">
        <f t="shared" si="1"/>
        <v>缺考</v>
      </c>
    </row>
    <row r="114" s="1" customFormat="1" ht="18" customHeight="1" spans="1:4">
      <c r="A114" s="6" t="s">
        <v>117</v>
      </c>
      <c r="B114" s="8">
        <v>57</v>
      </c>
      <c r="C114" s="8">
        <v>40</v>
      </c>
      <c r="D114" s="8">
        <f t="shared" si="1"/>
        <v>97</v>
      </c>
    </row>
    <row r="115" s="1" customFormat="1" ht="18" customHeight="1" spans="1:4">
      <c r="A115" s="6" t="s">
        <v>118</v>
      </c>
      <c r="B115" s="8">
        <v>49</v>
      </c>
      <c r="C115" s="8">
        <v>38</v>
      </c>
      <c r="D115" s="8">
        <f t="shared" si="1"/>
        <v>87</v>
      </c>
    </row>
    <row r="116" s="1" customFormat="1" ht="18" customHeight="1" spans="1:4">
      <c r="A116" s="6" t="s">
        <v>119</v>
      </c>
      <c r="B116" s="8">
        <v>44</v>
      </c>
      <c r="C116" s="8">
        <v>45</v>
      </c>
      <c r="D116" s="8">
        <f t="shared" si="1"/>
        <v>89</v>
      </c>
    </row>
    <row r="117" s="1" customFormat="1" ht="18" customHeight="1" spans="1:4">
      <c r="A117" s="6" t="s">
        <v>120</v>
      </c>
      <c r="B117" s="8">
        <v>55</v>
      </c>
      <c r="C117" s="8">
        <v>45</v>
      </c>
      <c r="D117" s="8">
        <f t="shared" si="1"/>
        <v>100</v>
      </c>
    </row>
    <row r="118" s="1" customFormat="1" ht="18" customHeight="1" spans="1:4">
      <c r="A118" s="6" t="s">
        <v>121</v>
      </c>
      <c r="B118" s="8">
        <v>48</v>
      </c>
      <c r="C118" s="8">
        <v>62</v>
      </c>
      <c r="D118" s="8">
        <f t="shared" si="1"/>
        <v>110</v>
      </c>
    </row>
    <row r="119" s="1" customFormat="1" ht="18" customHeight="1" spans="1:4">
      <c r="A119" s="6" t="s">
        <v>122</v>
      </c>
      <c r="B119" s="8">
        <v>51</v>
      </c>
      <c r="C119" s="8">
        <v>40</v>
      </c>
      <c r="D119" s="8">
        <f t="shared" si="1"/>
        <v>91</v>
      </c>
    </row>
    <row r="120" s="1" customFormat="1" ht="18" customHeight="1" spans="1:4">
      <c r="A120" s="6" t="s">
        <v>123</v>
      </c>
      <c r="B120" s="8">
        <v>55</v>
      </c>
      <c r="C120" s="8">
        <v>44</v>
      </c>
      <c r="D120" s="8">
        <f t="shared" si="1"/>
        <v>99</v>
      </c>
    </row>
    <row r="121" s="1" customFormat="1" ht="18" customHeight="1" spans="1:4">
      <c r="A121" s="6" t="s">
        <v>124</v>
      </c>
      <c r="B121" s="8">
        <v>44</v>
      </c>
      <c r="C121" s="8">
        <v>55</v>
      </c>
      <c r="D121" s="8">
        <f t="shared" si="1"/>
        <v>99</v>
      </c>
    </row>
    <row r="122" s="1" customFormat="1" ht="18" customHeight="1" spans="1:4">
      <c r="A122" s="6" t="s">
        <v>125</v>
      </c>
      <c r="B122" s="8">
        <v>52</v>
      </c>
      <c r="C122" s="8">
        <v>49</v>
      </c>
      <c r="D122" s="8">
        <f t="shared" si="1"/>
        <v>101</v>
      </c>
    </row>
    <row r="123" s="1" customFormat="1" ht="18" customHeight="1" spans="1:4">
      <c r="A123" s="6" t="s">
        <v>126</v>
      </c>
      <c r="B123" s="8">
        <v>50</v>
      </c>
      <c r="C123" s="8">
        <v>51</v>
      </c>
      <c r="D123" s="8">
        <f t="shared" si="1"/>
        <v>101</v>
      </c>
    </row>
    <row r="124" s="1" customFormat="1" ht="18" customHeight="1" spans="1:4">
      <c r="A124" s="6" t="s">
        <v>127</v>
      </c>
      <c r="B124" s="8">
        <v>43</v>
      </c>
      <c r="C124" s="8">
        <v>45</v>
      </c>
      <c r="D124" s="8">
        <f t="shared" si="1"/>
        <v>88</v>
      </c>
    </row>
    <row r="125" s="1" customFormat="1" ht="18" customHeight="1" spans="1:4">
      <c r="A125" s="6" t="s">
        <v>128</v>
      </c>
      <c r="B125" s="8">
        <v>49</v>
      </c>
      <c r="C125" s="8">
        <v>49</v>
      </c>
      <c r="D125" s="8">
        <f t="shared" si="1"/>
        <v>98</v>
      </c>
    </row>
    <row r="126" s="1" customFormat="1" ht="18" customHeight="1" spans="1:4">
      <c r="A126" s="6" t="s">
        <v>129</v>
      </c>
      <c r="B126" s="8">
        <v>43</v>
      </c>
      <c r="C126" s="8">
        <v>46</v>
      </c>
      <c r="D126" s="8">
        <f t="shared" si="1"/>
        <v>89</v>
      </c>
    </row>
    <row r="127" s="1" customFormat="1" ht="18" customHeight="1" spans="1:4">
      <c r="A127" s="6" t="s">
        <v>130</v>
      </c>
      <c r="B127" s="8">
        <v>56</v>
      </c>
      <c r="C127" s="8">
        <v>45</v>
      </c>
      <c r="D127" s="8">
        <f t="shared" si="1"/>
        <v>101</v>
      </c>
    </row>
    <row r="128" s="1" customFormat="1" ht="18" customHeight="1" spans="1:4">
      <c r="A128" s="6" t="s">
        <v>131</v>
      </c>
      <c r="B128" s="8">
        <v>60</v>
      </c>
      <c r="C128" s="8">
        <v>46</v>
      </c>
      <c r="D128" s="8">
        <f t="shared" si="1"/>
        <v>106</v>
      </c>
    </row>
    <row r="129" s="1" customFormat="1" ht="18" customHeight="1" spans="1:4">
      <c r="A129" s="6" t="s">
        <v>132</v>
      </c>
      <c r="B129" s="8">
        <v>53</v>
      </c>
      <c r="C129" s="8">
        <v>46</v>
      </c>
      <c r="D129" s="8">
        <f t="shared" si="1"/>
        <v>99</v>
      </c>
    </row>
    <row r="130" s="1" customFormat="1" ht="18" customHeight="1" spans="1:4">
      <c r="A130" s="6" t="s">
        <v>133</v>
      </c>
      <c r="B130" s="8">
        <v>56</v>
      </c>
      <c r="C130" s="8">
        <v>36</v>
      </c>
      <c r="D130" s="8">
        <f t="shared" si="1"/>
        <v>92</v>
      </c>
    </row>
    <row r="131" s="1" customFormat="1" ht="18" customHeight="1" spans="1:4">
      <c r="A131" s="6" t="s">
        <v>134</v>
      </c>
      <c r="B131" s="8">
        <v>52</v>
      </c>
      <c r="C131" s="8">
        <v>46</v>
      </c>
      <c r="D131" s="8">
        <f t="shared" ref="D131:D143" si="2">IF(CODE(C131)=51377,B131,IF(CODE(B131)=51377,C131,IF(OR(B131&lt;&gt;0,C131&lt;&gt;0),B131+C131,"缺考")))</f>
        <v>98</v>
      </c>
    </row>
    <row r="132" s="1" customFormat="1" ht="18" customHeight="1" spans="1:4">
      <c r="A132" s="6" t="s">
        <v>135</v>
      </c>
      <c r="B132" s="8">
        <v>60</v>
      </c>
      <c r="C132" s="8">
        <v>43</v>
      </c>
      <c r="D132" s="8">
        <f t="shared" si="2"/>
        <v>103</v>
      </c>
    </row>
    <row r="133" s="1" customFormat="1" ht="18" customHeight="1" spans="1:4">
      <c r="A133" s="6" t="s">
        <v>136</v>
      </c>
      <c r="B133" s="8">
        <v>50</v>
      </c>
      <c r="C133" s="8">
        <v>43</v>
      </c>
      <c r="D133" s="8">
        <f t="shared" si="2"/>
        <v>93</v>
      </c>
    </row>
    <row r="134" s="1" customFormat="1" ht="18" customHeight="1" spans="1:4">
      <c r="A134" s="6" t="s">
        <v>137</v>
      </c>
      <c r="B134" s="8">
        <v>61</v>
      </c>
      <c r="C134" s="8">
        <v>55</v>
      </c>
      <c r="D134" s="8">
        <f t="shared" si="2"/>
        <v>116</v>
      </c>
    </row>
    <row r="135" s="1" customFormat="1" ht="18" customHeight="1" spans="1:4">
      <c r="A135" s="6" t="s">
        <v>138</v>
      </c>
      <c r="B135" s="8">
        <v>65</v>
      </c>
      <c r="C135" s="8">
        <v>33</v>
      </c>
      <c r="D135" s="8">
        <f t="shared" si="2"/>
        <v>98</v>
      </c>
    </row>
    <row r="136" s="1" customFormat="1" ht="18" customHeight="1" spans="1:4">
      <c r="A136" s="6" t="s">
        <v>139</v>
      </c>
      <c r="B136" s="8">
        <v>45</v>
      </c>
      <c r="C136" s="8">
        <v>51</v>
      </c>
      <c r="D136" s="8">
        <f t="shared" si="2"/>
        <v>96</v>
      </c>
    </row>
    <row r="137" s="1" customFormat="1" ht="18" customHeight="1" spans="1:4">
      <c r="A137" s="6" t="s">
        <v>140</v>
      </c>
      <c r="B137" s="8">
        <v>69</v>
      </c>
      <c r="C137" s="8">
        <v>59</v>
      </c>
      <c r="D137" s="8">
        <f t="shared" si="2"/>
        <v>128</v>
      </c>
    </row>
    <row r="138" s="1" customFormat="1" ht="18" customHeight="1" spans="1:4">
      <c r="A138" s="6" t="s">
        <v>141</v>
      </c>
      <c r="B138" s="8">
        <v>59</v>
      </c>
      <c r="C138" s="8">
        <v>41</v>
      </c>
      <c r="D138" s="8">
        <f t="shared" si="2"/>
        <v>100</v>
      </c>
    </row>
    <row r="139" s="1" customFormat="1" ht="18" customHeight="1" spans="1:4">
      <c r="A139" s="6" t="s">
        <v>142</v>
      </c>
      <c r="B139" s="8">
        <v>44</v>
      </c>
      <c r="C139" s="8">
        <v>47</v>
      </c>
      <c r="D139" s="8">
        <f t="shared" si="2"/>
        <v>91</v>
      </c>
    </row>
    <row r="140" s="1" customFormat="1" ht="18" customHeight="1" spans="1:4">
      <c r="A140" s="6" t="s">
        <v>143</v>
      </c>
      <c r="B140" s="8">
        <v>53</v>
      </c>
      <c r="C140" s="8">
        <v>48</v>
      </c>
      <c r="D140" s="8">
        <f t="shared" si="2"/>
        <v>101</v>
      </c>
    </row>
    <row r="141" s="1" customFormat="1" ht="18" customHeight="1" spans="1:4">
      <c r="A141" s="6" t="s">
        <v>144</v>
      </c>
      <c r="B141" s="8">
        <v>53</v>
      </c>
      <c r="C141" s="8">
        <v>31</v>
      </c>
      <c r="D141" s="8">
        <f t="shared" si="2"/>
        <v>84</v>
      </c>
    </row>
    <row r="142" s="1" customFormat="1" ht="18" customHeight="1" spans="1:4">
      <c r="A142" s="6" t="s">
        <v>145</v>
      </c>
      <c r="B142" s="8">
        <v>52</v>
      </c>
      <c r="C142" s="8">
        <v>44</v>
      </c>
      <c r="D142" s="8">
        <f t="shared" si="2"/>
        <v>96</v>
      </c>
    </row>
    <row r="143" s="1" customFormat="1" ht="18" customHeight="1" spans="1:4">
      <c r="A143" s="6" t="s">
        <v>146</v>
      </c>
      <c r="B143" s="8">
        <v>50</v>
      </c>
      <c r="C143" s="8">
        <v>42</v>
      </c>
      <c r="D143" s="8">
        <f t="shared" si="2"/>
        <v>92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2019-09-24T07:43:24Z</dcterms:created>
  <dcterms:modified xsi:type="dcterms:W3CDTF">2019-09-24T07:43:52Z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