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34" i="1"/>
  <c r="H154"/>
  <c r="H197"/>
  <c r="H225"/>
  <c r="H184"/>
  <c r="H235"/>
  <c r="H189"/>
  <c r="H49"/>
  <c r="H50"/>
  <c r="H66"/>
  <c r="H22"/>
  <c r="H14"/>
  <c r="H94"/>
  <c r="H198"/>
  <c r="H135"/>
  <c r="H220"/>
  <c r="H190"/>
  <c r="H162"/>
  <c r="H122"/>
  <c r="H140"/>
  <c r="H105"/>
  <c r="H25"/>
  <c r="H10"/>
  <c r="H7"/>
  <c r="H27"/>
  <c r="H12"/>
  <c r="H124"/>
  <c r="H15"/>
  <c r="H30"/>
  <c r="H163"/>
  <c r="H199"/>
  <c r="H141"/>
  <c r="H142"/>
  <c r="H194"/>
  <c r="H236"/>
  <c r="H51"/>
  <c r="H188"/>
  <c r="H185"/>
  <c r="H222"/>
  <c r="H237"/>
  <c r="H60"/>
  <c r="H68"/>
  <c r="H56"/>
  <c r="H195"/>
  <c r="H95"/>
  <c r="H55"/>
  <c r="H5"/>
  <c r="H226"/>
  <c r="H233"/>
  <c r="H223"/>
  <c r="H238"/>
  <c r="H224"/>
  <c r="H44"/>
  <c r="H11"/>
  <c r="H40"/>
  <c r="H200"/>
  <c r="H161"/>
  <c r="H239"/>
  <c r="H240"/>
  <c r="H19"/>
  <c r="H46"/>
  <c r="H164"/>
  <c r="H227"/>
  <c r="H191"/>
  <c r="H125"/>
  <c r="H201"/>
  <c r="H202"/>
  <c r="H119"/>
  <c r="H52"/>
  <c r="H234"/>
  <c r="H165"/>
  <c r="H241"/>
  <c r="H242"/>
  <c r="H9"/>
  <c r="H53"/>
  <c r="H18"/>
  <c r="H228"/>
  <c r="H92"/>
  <c r="H38"/>
  <c r="H42"/>
  <c r="H57"/>
  <c r="H34"/>
  <c r="H229"/>
  <c r="H203"/>
  <c r="H204"/>
  <c r="H80"/>
  <c r="H160"/>
  <c r="H123"/>
  <c r="H20"/>
  <c r="H136"/>
  <c r="H126"/>
  <c r="H41"/>
  <c r="H73"/>
  <c r="H61"/>
  <c r="H74"/>
  <c r="H156"/>
  <c r="H143"/>
  <c r="H196"/>
  <c r="H243"/>
  <c r="H166"/>
  <c r="H167"/>
  <c r="H205"/>
  <c r="H31"/>
  <c r="H127"/>
  <c r="H128"/>
  <c r="H244"/>
  <c r="H230"/>
  <c r="H144"/>
  <c r="H33"/>
  <c r="H168"/>
  <c r="H145"/>
  <c r="H231"/>
  <c r="H155"/>
  <c r="H36"/>
  <c r="H221"/>
  <c r="H120"/>
  <c r="H62"/>
  <c r="H245"/>
  <c r="H146"/>
  <c r="H69"/>
  <c r="H24"/>
  <c r="H169"/>
  <c r="H170"/>
  <c r="H84"/>
  <c r="H88"/>
  <c r="H32"/>
  <c r="H246"/>
  <c r="H206"/>
  <c r="H247"/>
  <c r="H147"/>
  <c r="H96"/>
  <c r="H248"/>
  <c r="H81"/>
  <c r="H171"/>
  <c r="H249"/>
  <c r="H207"/>
  <c r="H208"/>
  <c r="H82"/>
  <c r="H115"/>
  <c r="H43"/>
  <c r="H186"/>
  <c r="H250"/>
  <c r="H209"/>
  <c r="H192"/>
  <c r="H47"/>
  <c r="H70"/>
  <c r="H172"/>
  <c r="H98"/>
  <c r="H104"/>
  <c r="H99"/>
  <c r="H173"/>
  <c r="H45"/>
  <c r="H58"/>
  <c r="H148"/>
  <c r="H106"/>
  <c r="H75"/>
  <c r="H174"/>
  <c r="H97"/>
  <c r="H175"/>
  <c r="H48"/>
  <c r="H63"/>
  <c r="H59"/>
  <c r="H29"/>
  <c r="H157"/>
  <c r="H137"/>
  <c r="H4"/>
  <c r="H3"/>
  <c r="H17"/>
  <c r="H176"/>
  <c r="H138"/>
  <c r="H149"/>
  <c r="H177"/>
  <c r="H83"/>
  <c r="H129"/>
  <c r="H71"/>
  <c r="H13"/>
  <c r="H100"/>
  <c r="H77"/>
  <c r="H113"/>
  <c r="H114"/>
  <c r="H158"/>
  <c r="H139"/>
  <c r="H107"/>
  <c r="H116"/>
  <c r="H93"/>
  <c r="H130"/>
  <c r="H89"/>
  <c r="H23"/>
  <c r="H210"/>
  <c r="H28"/>
  <c r="H6"/>
  <c r="H178"/>
  <c r="H108"/>
  <c r="H211"/>
  <c r="H150"/>
  <c r="H109"/>
  <c r="H251"/>
  <c r="H110"/>
  <c r="H85"/>
  <c r="H111"/>
  <c r="H252"/>
  <c r="H131"/>
  <c r="H16"/>
  <c r="H179"/>
  <c r="H117"/>
  <c r="H39"/>
  <c r="H253"/>
  <c r="H132"/>
  <c r="H159"/>
  <c r="H86"/>
  <c r="H21"/>
  <c r="H232"/>
  <c r="H151"/>
  <c r="H72"/>
  <c r="H152"/>
  <c r="H90"/>
  <c r="H37"/>
  <c r="H121"/>
  <c r="H64"/>
  <c r="H101"/>
  <c r="H180"/>
  <c r="H67"/>
  <c r="H212"/>
  <c r="H181"/>
  <c r="H213"/>
  <c r="H254"/>
  <c r="H182"/>
  <c r="H255"/>
  <c r="H214"/>
  <c r="H183"/>
  <c r="H35"/>
  <c r="H187"/>
  <c r="H215"/>
  <c r="H216"/>
  <c r="H217"/>
  <c r="H218"/>
  <c r="H219"/>
  <c r="H8"/>
  <c r="H256"/>
  <c r="H91"/>
  <c r="H193"/>
  <c r="H257"/>
  <c r="H26"/>
  <c r="H118"/>
  <c r="H112"/>
  <c r="H79"/>
  <c r="H102"/>
  <c r="H133"/>
  <c r="H103"/>
  <c r="H76"/>
  <c r="H54"/>
  <c r="H65"/>
  <c r="H87"/>
  <c r="H78"/>
  <c r="H153"/>
  <c r="E258"/>
  <c r="F258"/>
  <c r="G258"/>
</calcChain>
</file>

<file path=xl/sharedStrings.xml><?xml version="1.0" encoding="utf-8"?>
<sst xmlns="http://schemas.openxmlformats.org/spreadsheetml/2006/main" count="519" uniqueCount="110">
  <si>
    <t>报考部门</t>
  </si>
  <si>
    <t>报考职位</t>
  </si>
  <si>
    <t>职位编码</t>
  </si>
  <si>
    <t>报考人数</t>
  </si>
  <si>
    <t>审核通过人数</t>
  </si>
  <si>
    <t>交费人数</t>
  </si>
  <si>
    <t>市一中法院</t>
  </si>
  <si>
    <t>法官助理1</t>
  </si>
  <si>
    <t>法官助理2</t>
  </si>
  <si>
    <t>法官助理3</t>
  </si>
  <si>
    <t>市二中法院</t>
  </si>
  <si>
    <t>市三中法院</t>
  </si>
  <si>
    <t>司法行政人员1</t>
  </si>
  <si>
    <t>司法行政人员2</t>
  </si>
  <si>
    <t>司法行政人员3</t>
  </si>
  <si>
    <t>司法行政人员4</t>
  </si>
  <si>
    <t>司法行政人员5</t>
  </si>
  <si>
    <t>市四中法院</t>
  </si>
  <si>
    <t>法官助理</t>
  </si>
  <si>
    <t>市五中法院</t>
  </si>
  <si>
    <t>重庆两江新区（自贸区）法院</t>
  </si>
  <si>
    <t>法官助理4</t>
  </si>
  <si>
    <t>法官助理5</t>
  </si>
  <si>
    <t>法官助理6</t>
  </si>
  <si>
    <t>司法警察1</t>
  </si>
  <si>
    <t>司法警察2</t>
  </si>
  <si>
    <t>重庆铁路运输法院</t>
  </si>
  <si>
    <t>司法行政人员</t>
  </si>
  <si>
    <t>司法警察</t>
  </si>
  <si>
    <t>万州区法院</t>
  </si>
  <si>
    <t>黔江区法院</t>
  </si>
  <si>
    <t>涪陵区法院</t>
  </si>
  <si>
    <t>渝中区法院</t>
  </si>
  <si>
    <t>大渡口区法院</t>
  </si>
  <si>
    <t>江北区法院</t>
  </si>
  <si>
    <t>沙坪坝区法院</t>
  </si>
  <si>
    <t>九龙坡区法院</t>
  </si>
  <si>
    <t>南岸区法院</t>
  </si>
  <si>
    <t>北碚区法院</t>
  </si>
  <si>
    <t>渝北区法院</t>
  </si>
  <si>
    <t>巴南区法院</t>
  </si>
  <si>
    <t>长寿区法院</t>
  </si>
  <si>
    <t>江津区法院</t>
  </si>
  <si>
    <t>合川区法院</t>
  </si>
  <si>
    <t>永川区法院</t>
  </si>
  <si>
    <t>南川区法院</t>
  </si>
  <si>
    <t>綦江区法院</t>
  </si>
  <si>
    <t>大足区法院</t>
  </si>
  <si>
    <t>璧山区法院</t>
  </si>
  <si>
    <t>铜梁区法院</t>
  </si>
  <si>
    <t>潼南区法院</t>
  </si>
  <si>
    <t>荣昌区法院</t>
  </si>
  <si>
    <t>梁平区法院</t>
  </si>
  <si>
    <t>武隆区法院</t>
  </si>
  <si>
    <t>城口县法院</t>
  </si>
  <si>
    <t>垫江县法院</t>
  </si>
  <si>
    <t>忠县法院</t>
  </si>
  <si>
    <t>云阳县法院</t>
  </si>
  <si>
    <t>奉节县法院</t>
  </si>
  <si>
    <t>巫山县法院</t>
  </si>
  <si>
    <t>巫溪县法院</t>
  </si>
  <si>
    <t>石柱县法院</t>
  </si>
  <si>
    <t>秀山县法院</t>
  </si>
  <si>
    <t>酉阳县法院</t>
  </si>
  <si>
    <t>彭水县法院</t>
  </si>
  <si>
    <t>市检察院一分院</t>
  </si>
  <si>
    <t>检察官助理</t>
  </si>
  <si>
    <t>市检察院二分院</t>
  </si>
  <si>
    <t>检察官助理1</t>
  </si>
  <si>
    <t>检察官助理2</t>
  </si>
  <si>
    <t>检察官助理3</t>
  </si>
  <si>
    <t>市检察院三分院</t>
  </si>
  <si>
    <t>万州区检察院</t>
  </si>
  <si>
    <t>黔江区检察院</t>
  </si>
  <si>
    <t>涪陵区检察院</t>
  </si>
  <si>
    <t>检察官助理4</t>
  </si>
  <si>
    <t>渝中区检察院</t>
  </si>
  <si>
    <t>江北区检察院</t>
  </si>
  <si>
    <t>沙坪坝区检察院</t>
  </si>
  <si>
    <t>九龙坡区检察院</t>
  </si>
  <si>
    <t>南岸区检察院</t>
  </si>
  <si>
    <t>检察技术人员</t>
  </si>
  <si>
    <t>北碚区检察院</t>
  </si>
  <si>
    <t>渝北区检察院</t>
  </si>
  <si>
    <t>巴南区检察院</t>
  </si>
  <si>
    <t>长寿区检察院</t>
  </si>
  <si>
    <t>江津区检察院</t>
  </si>
  <si>
    <t>永川区检察院</t>
  </si>
  <si>
    <t>南川区检察院</t>
  </si>
  <si>
    <t>綦江区检察院</t>
  </si>
  <si>
    <t>大足区检察院</t>
  </si>
  <si>
    <t>璧山区检察院</t>
  </si>
  <si>
    <t>铜梁区检察院</t>
  </si>
  <si>
    <t>潼南区检察院</t>
  </si>
  <si>
    <t>荣昌区检察院</t>
  </si>
  <si>
    <t>开州区检察院</t>
  </si>
  <si>
    <t>梁平区检察院</t>
  </si>
  <si>
    <t>武隆区检察院</t>
  </si>
  <si>
    <t>丰都县检察院</t>
  </si>
  <si>
    <t>垫江县检察院</t>
  </si>
  <si>
    <t>奉节县检察院</t>
  </si>
  <si>
    <t>巫山县检察院</t>
  </si>
  <si>
    <t>巫溪县检察院</t>
  </si>
  <si>
    <t>石柱县检察院</t>
  </si>
  <si>
    <t>酉阳县检察院</t>
  </si>
  <si>
    <t>彭水县检察院</t>
  </si>
  <si>
    <t>铁路运输检察院</t>
  </si>
  <si>
    <t>招录人数</t>
    <phoneticPr fontId="1" type="noConversion"/>
  </si>
  <si>
    <t>报招比例</t>
    <phoneticPr fontId="1" type="noConversion"/>
  </si>
  <si>
    <t>2019重庆法检报名统计（0817）</t>
    <phoneticPr fontId="1" type="noConversion"/>
  </si>
</sst>
</file>

<file path=xl/styles.xml><?xml version="1.0" encoding="utf-8"?>
<styleSheet xmlns="http://schemas.openxmlformats.org/spreadsheetml/2006/main">
  <numFmts count="1">
    <numFmt numFmtId="180" formatCode="0_ "/>
  </numFmts>
  <fonts count="28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indexed="8"/>
      <name val="宋体"/>
      <family val="3"/>
      <charset val="134"/>
    </font>
    <font>
      <sz val="11"/>
      <color indexed="9"/>
      <name val="等线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等线"/>
      <charset val="134"/>
    </font>
    <font>
      <b/>
      <sz val="18"/>
      <color indexed="56"/>
      <name val="宋体"/>
      <family val="3"/>
      <charset val="134"/>
    </font>
    <font>
      <b/>
      <sz val="10"/>
      <name val="MS Sans Serif"/>
      <family val="2"/>
    </font>
    <font>
      <sz val="1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方正仿宋_GBK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4">
    <xf numFmtId="0" fontId="0" fillId="0" borderId="0"/>
    <xf numFmtId="0" fontId="2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Protection="0">
      <alignment vertical="center"/>
    </xf>
    <xf numFmtId="0" fontId="9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2" fillId="0" borderId="0">
      <alignment vertical="center"/>
    </xf>
  </cellStyleXfs>
  <cellXfs count="19">
    <xf numFmtId="0" fontId="0" fillId="0" borderId="0" xfId="0"/>
    <xf numFmtId="0" fontId="27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47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80" fontId="25" fillId="8" borderId="10" xfId="49" applyNumberFormat="1" applyFont="1" applyFill="1" applyBorder="1" applyAlignment="1">
      <alignment horizontal="center" vertical="center"/>
    </xf>
    <xf numFmtId="180" fontId="25" fillId="0" borderId="10" xfId="46" applyNumberFormat="1" applyFont="1" applyBorder="1" applyAlignment="1">
      <alignment horizontal="center" vertical="center"/>
    </xf>
    <xf numFmtId="180" fontId="25" fillId="0" borderId="10" xfId="47" applyNumberFormat="1" applyFont="1" applyBorder="1" applyAlignment="1">
      <alignment horizontal="center" vertical="center" wrapText="1"/>
    </xf>
    <xf numFmtId="180" fontId="25" fillId="0" borderId="10" xfId="47" applyNumberFormat="1" applyFont="1" applyBorder="1" applyAlignment="1">
      <alignment horizontal="center" vertical="center"/>
    </xf>
    <xf numFmtId="180" fontId="25" fillId="0" borderId="10" xfId="48" applyNumberFormat="1" applyFont="1" applyFill="1" applyBorder="1" applyAlignment="1">
      <alignment horizontal="center" vertical="center"/>
    </xf>
    <xf numFmtId="180" fontId="25" fillId="0" borderId="10" xfId="1" applyNumberFormat="1" applyFont="1" applyBorder="1" applyAlignment="1">
      <alignment horizontal="center" vertical="center" wrapText="1"/>
    </xf>
    <xf numFmtId="180" fontId="25" fillId="0" borderId="10" xfId="49" applyNumberFormat="1" applyFont="1" applyBorder="1" applyAlignment="1">
      <alignment horizontal="center" vertical="center" wrapText="1"/>
    </xf>
    <xf numFmtId="180" fontId="25" fillId="0" borderId="10" xfId="49" applyNumberFormat="1" applyFont="1" applyBorder="1" applyAlignment="1">
      <alignment horizontal="center" vertical="center"/>
    </xf>
    <xf numFmtId="180" fontId="25" fillId="0" borderId="10" xfId="1" applyNumberFormat="1" applyFont="1" applyFill="1" applyBorder="1" applyAlignment="1">
      <alignment horizontal="center" vertical="center"/>
    </xf>
    <xf numFmtId="0" fontId="25" fillId="0" borderId="10" xfId="73" applyFont="1" applyBorder="1" applyAlignment="1">
      <alignment horizontal="center" vertical="center" wrapText="1"/>
    </xf>
    <xf numFmtId="0" fontId="23" fillId="0" borderId="0" xfId="47" applyFont="1" applyBorder="1" applyAlignment="1">
      <alignment horizontal="left" vertical="center"/>
    </xf>
    <xf numFmtId="0" fontId="23" fillId="0" borderId="11" xfId="47" applyFont="1" applyBorder="1" applyAlignment="1">
      <alignment horizontal="left" vertical="center"/>
    </xf>
  </cellXfs>
  <cellStyles count="7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20% - 着色 1" xfId="8"/>
    <cellStyle name="20% - 着色 2" xfId="9"/>
    <cellStyle name="20% - 着色 3" xfId="10"/>
    <cellStyle name="20% - 着色 4" xfId="11"/>
    <cellStyle name="20% - 着色 5" xfId="12"/>
    <cellStyle name="20% - 着色 6" xfId="13"/>
    <cellStyle name="40% - 强调文字颜色 1 2" xfId="14"/>
    <cellStyle name="40% - 强调文字颜色 2 2" xfId="15"/>
    <cellStyle name="40% - 强调文字颜色 3 2" xfId="16"/>
    <cellStyle name="40% - 强调文字颜色 4 2" xfId="17"/>
    <cellStyle name="40% - 强调文字颜色 5 2" xfId="18"/>
    <cellStyle name="40% - 强调文字颜色 6 2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强调文字颜色 1 2" xfId="26"/>
    <cellStyle name="60% - 强调文字颜色 2 2" xfId="27"/>
    <cellStyle name="60% - 强调文字颜色 3 2" xfId="28"/>
    <cellStyle name="60% - 强调文字颜色 4 2" xfId="29"/>
    <cellStyle name="60% - 强调文字颜色 5 2" xfId="30"/>
    <cellStyle name="60% - 强调文字颜色 6 2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0" xfId="38"/>
    <cellStyle name="RowLevel_0" xfId="39"/>
    <cellStyle name="标题 1 2" xfId="41"/>
    <cellStyle name="标题 2 2" xfId="42"/>
    <cellStyle name="标题 3 2" xfId="43"/>
    <cellStyle name="标题 4 2" xfId="44"/>
    <cellStyle name="标题 5" xfId="40"/>
    <cellStyle name="差 2" xfId="45"/>
    <cellStyle name="常规" xfId="0" builtinId="0"/>
    <cellStyle name="常规 2" xfId="46"/>
    <cellStyle name="常规 2_Sheet1" xfId="47"/>
    <cellStyle name="常规 2_Sheet1_1" xfId="48"/>
    <cellStyle name="常规 2_Sheet1_3" xfId="49"/>
    <cellStyle name="常规 3" xfId="1"/>
    <cellStyle name="常规 4" xfId="73"/>
    <cellStyle name="好 2" xfId="50"/>
    <cellStyle name="汇总 2" xfId="51"/>
    <cellStyle name="计算 2" xfId="52"/>
    <cellStyle name="检查单元格 2" xfId="53"/>
    <cellStyle name="解释性文本 2" xfId="54"/>
    <cellStyle name="警告文本 2" xfId="55"/>
    <cellStyle name="链接单元格 2" xfId="56"/>
    <cellStyle name="强调文字颜色 1 2" xfId="57"/>
    <cellStyle name="强调文字颜色 2 2" xfId="58"/>
    <cellStyle name="强调文字颜色 3 2" xfId="59"/>
    <cellStyle name="强调文字颜色 4 2" xfId="60"/>
    <cellStyle name="强调文字颜色 5 2" xfId="61"/>
    <cellStyle name="强调文字颜色 6 2" xfId="62"/>
    <cellStyle name="适中 2" xfId="63"/>
    <cellStyle name="输出 2" xfId="64"/>
    <cellStyle name="输入 2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 2" xfId="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workbookViewId="0">
      <selection activeCell="L14" sqref="L14"/>
    </sheetView>
  </sheetViews>
  <sheetFormatPr defaultRowHeight="14.25"/>
  <sheetData>
    <row r="1" spans="1:8">
      <c r="A1" s="3" t="s">
        <v>109</v>
      </c>
      <c r="B1" s="3"/>
      <c r="C1" s="3"/>
      <c r="D1" s="3"/>
      <c r="E1" s="3"/>
      <c r="F1" s="3"/>
      <c r="G1" s="3"/>
      <c r="H1" s="3"/>
    </row>
    <row r="2" spans="1:8" ht="24">
      <c r="A2" s="2" t="s">
        <v>0</v>
      </c>
      <c r="B2" s="2" t="s">
        <v>1</v>
      </c>
      <c r="C2" s="2" t="s">
        <v>2</v>
      </c>
      <c r="D2" s="2" t="s">
        <v>107</v>
      </c>
      <c r="E2" s="2" t="s">
        <v>3</v>
      </c>
      <c r="F2" s="2" t="s">
        <v>4</v>
      </c>
      <c r="G2" s="2" t="s">
        <v>5</v>
      </c>
      <c r="H2" s="1" t="s">
        <v>108</v>
      </c>
    </row>
    <row r="3" spans="1:8" ht="24">
      <c r="A3" s="6" t="s">
        <v>72</v>
      </c>
      <c r="B3" s="6" t="s">
        <v>13</v>
      </c>
      <c r="C3" s="6">
        <v>20404</v>
      </c>
      <c r="D3" s="16">
        <v>1</v>
      </c>
      <c r="E3" s="6">
        <v>478</v>
      </c>
      <c r="F3" s="6">
        <v>409</v>
      </c>
      <c r="G3" s="6">
        <v>126</v>
      </c>
      <c r="H3" s="5">
        <f>E3/D3</f>
        <v>478</v>
      </c>
    </row>
    <row r="4" spans="1:8" ht="24">
      <c r="A4" s="6" t="s">
        <v>72</v>
      </c>
      <c r="B4" s="6" t="s">
        <v>12</v>
      </c>
      <c r="C4" s="6">
        <v>20403</v>
      </c>
      <c r="D4" s="16">
        <v>2</v>
      </c>
      <c r="E4" s="6">
        <v>938</v>
      </c>
      <c r="F4" s="6">
        <v>822</v>
      </c>
      <c r="G4" s="6">
        <v>264</v>
      </c>
      <c r="H4" s="5">
        <f>E4/D4</f>
        <v>469</v>
      </c>
    </row>
    <row r="5" spans="1:8" ht="24">
      <c r="A5" s="6" t="s">
        <v>34</v>
      </c>
      <c r="B5" s="6" t="s">
        <v>27</v>
      </c>
      <c r="C5" s="6">
        <v>11304</v>
      </c>
      <c r="D5" s="15">
        <v>1</v>
      </c>
      <c r="E5" s="6">
        <v>200</v>
      </c>
      <c r="F5" s="6">
        <v>173</v>
      </c>
      <c r="G5" s="6">
        <v>65</v>
      </c>
      <c r="H5" s="5">
        <f>E5/D5</f>
        <v>200</v>
      </c>
    </row>
    <row r="6" spans="1:8" ht="24">
      <c r="A6" s="6" t="s">
        <v>82</v>
      </c>
      <c r="B6" s="6" t="s">
        <v>13</v>
      </c>
      <c r="C6" s="6">
        <v>21203</v>
      </c>
      <c r="D6" s="16">
        <v>1</v>
      </c>
      <c r="E6" s="6">
        <v>125</v>
      </c>
      <c r="F6" s="6">
        <v>46</v>
      </c>
      <c r="G6" s="6">
        <v>14</v>
      </c>
      <c r="H6" s="5">
        <f>E6/D6</f>
        <v>125</v>
      </c>
    </row>
    <row r="7" spans="1:8" ht="36">
      <c r="A7" s="6" t="s">
        <v>20</v>
      </c>
      <c r="B7" s="6" t="s">
        <v>14</v>
      </c>
      <c r="C7" s="6">
        <v>10609</v>
      </c>
      <c r="D7" s="14">
        <v>1</v>
      </c>
      <c r="E7" s="6">
        <v>108</v>
      </c>
      <c r="F7" s="6">
        <v>92</v>
      </c>
      <c r="G7" s="6">
        <v>38</v>
      </c>
      <c r="H7" s="5">
        <f>E7/D7</f>
        <v>108</v>
      </c>
    </row>
    <row r="8" spans="1:8" ht="24">
      <c r="A8" s="6" t="s">
        <v>99</v>
      </c>
      <c r="B8" s="6" t="s">
        <v>27</v>
      </c>
      <c r="C8" s="6">
        <v>22903</v>
      </c>
      <c r="D8" s="16">
        <v>1</v>
      </c>
      <c r="E8" s="6">
        <v>103</v>
      </c>
      <c r="F8" s="6">
        <v>80</v>
      </c>
      <c r="G8" s="6">
        <v>17</v>
      </c>
      <c r="H8" s="5">
        <f>E8/D8</f>
        <v>103</v>
      </c>
    </row>
    <row r="9" spans="1:8" ht="24">
      <c r="A9" s="6" t="s">
        <v>39</v>
      </c>
      <c r="B9" s="6" t="s">
        <v>27</v>
      </c>
      <c r="C9" s="6">
        <v>11805</v>
      </c>
      <c r="D9" s="13">
        <v>1</v>
      </c>
      <c r="E9" s="6">
        <v>89</v>
      </c>
      <c r="F9" s="6">
        <v>72</v>
      </c>
      <c r="G9" s="6">
        <v>26</v>
      </c>
      <c r="H9" s="5">
        <f>E9/D9</f>
        <v>89</v>
      </c>
    </row>
    <row r="10" spans="1:8" ht="36">
      <c r="A10" s="6" t="s">
        <v>20</v>
      </c>
      <c r="B10" s="6" t="s">
        <v>13</v>
      </c>
      <c r="C10" s="6">
        <v>10608</v>
      </c>
      <c r="D10" s="14">
        <v>2</v>
      </c>
      <c r="E10" s="6">
        <v>157</v>
      </c>
      <c r="F10" s="6">
        <v>131</v>
      </c>
      <c r="G10" s="6">
        <v>49</v>
      </c>
      <c r="H10" s="5">
        <f>E10/D10</f>
        <v>78.5</v>
      </c>
    </row>
    <row r="11" spans="1:8" ht="24">
      <c r="A11" s="6" t="s">
        <v>35</v>
      </c>
      <c r="B11" s="6" t="s">
        <v>13</v>
      </c>
      <c r="C11" s="6">
        <v>11407</v>
      </c>
      <c r="D11" s="14">
        <v>1</v>
      </c>
      <c r="E11" s="6">
        <v>70</v>
      </c>
      <c r="F11" s="6">
        <v>52</v>
      </c>
      <c r="G11" s="6">
        <v>24</v>
      </c>
      <c r="H11" s="5">
        <f>E11/D11</f>
        <v>70</v>
      </c>
    </row>
    <row r="12" spans="1:8" ht="36">
      <c r="A12" s="6" t="s">
        <v>20</v>
      </c>
      <c r="B12" s="6" t="s">
        <v>25</v>
      </c>
      <c r="C12" s="6">
        <v>10611</v>
      </c>
      <c r="D12" s="14">
        <v>1</v>
      </c>
      <c r="E12" s="6">
        <v>65</v>
      </c>
      <c r="F12" s="6">
        <v>50</v>
      </c>
      <c r="G12" s="6">
        <v>13</v>
      </c>
      <c r="H12" s="5">
        <f>E12/D12</f>
        <v>65</v>
      </c>
    </row>
    <row r="13" spans="1:8" ht="24">
      <c r="A13" s="6" t="s">
        <v>76</v>
      </c>
      <c r="B13" s="6" t="s">
        <v>27</v>
      </c>
      <c r="C13" s="6">
        <v>20703</v>
      </c>
      <c r="D13" s="16">
        <v>1</v>
      </c>
      <c r="E13" s="6">
        <v>55</v>
      </c>
      <c r="F13" s="6">
        <v>49</v>
      </c>
      <c r="G13" s="6">
        <v>12</v>
      </c>
      <c r="H13" s="5">
        <f>E13/D13</f>
        <v>55</v>
      </c>
    </row>
    <row r="14" spans="1:8" ht="24">
      <c r="A14" s="6" t="s">
        <v>11</v>
      </c>
      <c r="B14" s="6" t="s">
        <v>16</v>
      </c>
      <c r="C14" s="6">
        <v>10307</v>
      </c>
      <c r="D14" s="13">
        <v>1</v>
      </c>
      <c r="E14" s="6">
        <v>52</v>
      </c>
      <c r="F14" s="6">
        <v>50</v>
      </c>
      <c r="G14" s="6">
        <v>18</v>
      </c>
      <c r="H14" s="5">
        <f>E14/D14</f>
        <v>52</v>
      </c>
    </row>
    <row r="15" spans="1:8" ht="24">
      <c r="A15" s="6" t="s">
        <v>26</v>
      </c>
      <c r="B15" s="6" t="s">
        <v>27</v>
      </c>
      <c r="C15" s="6">
        <v>10702</v>
      </c>
      <c r="D15" s="14">
        <v>1</v>
      </c>
      <c r="E15" s="6">
        <v>52</v>
      </c>
      <c r="F15" s="6">
        <v>43</v>
      </c>
      <c r="G15" s="6">
        <v>10</v>
      </c>
      <c r="H15" s="5">
        <f>E15/D15</f>
        <v>52</v>
      </c>
    </row>
    <row r="16" spans="1:8" ht="24">
      <c r="A16" s="6" t="s">
        <v>86</v>
      </c>
      <c r="B16" s="6" t="s">
        <v>81</v>
      </c>
      <c r="C16" s="6">
        <v>21604</v>
      </c>
      <c r="D16" s="16">
        <v>1</v>
      </c>
      <c r="E16" s="6">
        <v>51</v>
      </c>
      <c r="F16" s="6">
        <v>50</v>
      </c>
      <c r="G16" s="6">
        <v>22</v>
      </c>
      <c r="H16" s="5">
        <f>E16/D16</f>
        <v>51</v>
      </c>
    </row>
    <row r="17" spans="1:8" ht="24">
      <c r="A17" s="6" t="s">
        <v>72</v>
      </c>
      <c r="B17" s="6" t="s">
        <v>14</v>
      </c>
      <c r="C17" s="6">
        <v>20405</v>
      </c>
      <c r="D17" s="16">
        <v>1</v>
      </c>
      <c r="E17" s="6">
        <v>49</v>
      </c>
      <c r="F17" s="6">
        <v>40</v>
      </c>
      <c r="G17" s="6">
        <v>15</v>
      </c>
      <c r="H17" s="5">
        <f>E17/D17</f>
        <v>49</v>
      </c>
    </row>
    <row r="18" spans="1:8">
      <c r="A18" s="6" t="s">
        <v>39</v>
      </c>
      <c r="B18" s="6" t="s">
        <v>25</v>
      </c>
      <c r="C18" s="6">
        <v>11807</v>
      </c>
      <c r="D18" s="14">
        <v>1</v>
      </c>
      <c r="E18" s="6">
        <v>48</v>
      </c>
      <c r="F18" s="6">
        <v>37</v>
      </c>
      <c r="G18" s="6">
        <v>17</v>
      </c>
      <c r="H18" s="5">
        <f>E18/D18</f>
        <v>48</v>
      </c>
    </row>
    <row r="19" spans="1:8" ht="24">
      <c r="A19" s="6" t="s">
        <v>36</v>
      </c>
      <c r="B19" s="6" t="s">
        <v>27</v>
      </c>
      <c r="C19" s="6">
        <v>11505</v>
      </c>
      <c r="D19" s="14">
        <v>1</v>
      </c>
      <c r="E19" s="6">
        <v>46</v>
      </c>
      <c r="F19" s="6">
        <v>37</v>
      </c>
      <c r="G19" s="6">
        <v>14</v>
      </c>
      <c r="H19" s="5">
        <f>E19/D19</f>
        <v>46</v>
      </c>
    </row>
    <row r="20" spans="1:8" ht="24">
      <c r="A20" s="6" t="s">
        <v>42</v>
      </c>
      <c r="B20" s="6" t="s">
        <v>27</v>
      </c>
      <c r="C20" s="6">
        <v>12103</v>
      </c>
      <c r="D20" s="12">
        <v>1</v>
      </c>
      <c r="E20" s="6">
        <v>46</v>
      </c>
      <c r="F20" s="6">
        <v>40</v>
      </c>
      <c r="G20" s="6">
        <v>13</v>
      </c>
      <c r="H20" s="5">
        <f>E20/D20</f>
        <v>46</v>
      </c>
    </row>
    <row r="21" spans="1:8" ht="24">
      <c r="A21" s="6" t="s">
        <v>89</v>
      </c>
      <c r="B21" s="6" t="s">
        <v>13</v>
      </c>
      <c r="C21" s="6">
        <v>21903</v>
      </c>
      <c r="D21" s="16">
        <v>1</v>
      </c>
      <c r="E21" s="6">
        <v>45</v>
      </c>
      <c r="F21" s="6">
        <v>36</v>
      </c>
      <c r="G21" s="6">
        <v>11</v>
      </c>
      <c r="H21" s="5">
        <f>E21/D21</f>
        <v>45</v>
      </c>
    </row>
    <row r="22" spans="1:8" ht="24">
      <c r="A22" s="6" t="s">
        <v>11</v>
      </c>
      <c r="B22" s="6" t="s">
        <v>15</v>
      </c>
      <c r="C22" s="6">
        <v>10306</v>
      </c>
      <c r="D22" s="14">
        <v>1</v>
      </c>
      <c r="E22" s="6">
        <v>44</v>
      </c>
      <c r="F22" s="6">
        <v>36</v>
      </c>
      <c r="G22" s="6">
        <v>8</v>
      </c>
      <c r="H22" s="5">
        <f>E22/D22</f>
        <v>44</v>
      </c>
    </row>
    <row r="23" spans="1:8" ht="24">
      <c r="A23" s="6" t="s">
        <v>80</v>
      </c>
      <c r="B23" s="6" t="s">
        <v>81</v>
      </c>
      <c r="C23" s="6">
        <v>21103</v>
      </c>
      <c r="D23" s="16">
        <v>1</v>
      </c>
      <c r="E23" s="6">
        <v>41</v>
      </c>
      <c r="F23" s="6">
        <v>36</v>
      </c>
      <c r="G23" s="6">
        <v>10</v>
      </c>
      <c r="H23" s="5">
        <f>E23/D23</f>
        <v>41</v>
      </c>
    </row>
    <row r="24" spans="1:8" ht="24">
      <c r="A24" s="6" t="s">
        <v>51</v>
      </c>
      <c r="B24" s="6" t="s">
        <v>13</v>
      </c>
      <c r="C24" s="6">
        <v>13004</v>
      </c>
      <c r="D24" s="14">
        <v>1</v>
      </c>
      <c r="E24" s="6">
        <v>40</v>
      </c>
      <c r="F24" s="6">
        <v>35</v>
      </c>
      <c r="G24" s="6">
        <v>11</v>
      </c>
      <c r="H24" s="5">
        <f>E24/D24</f>
        <v>40</v>
      </c>
    </row>
    <row r="25" spans="1:8" ht="36">
      <c r="A25" s="6" t="s">
        <v>20</v>
      </c>
      <c r="B25" s="6" t="s">
        <v>12</v>
      </c>
      <c r="C25" s="6">
        <v>10607</v>
      </c>
      <c r="D25" s="14">
        <v>1</v>
      </c>
      <c r="E25" s="6">
        <v>39</v>
      </c>
      <c r="F25" s="6">
        <v>36</v>
      </c>
      <c r="G25" s="6">
        <v>16</v>
      </c>
      <c r="H25" s="5">
        <f>E25/D25</f>
        <v>39</v>
      </c>
    </row>
    <row r="26" spans="1:8" ht="24">
      <c r="A26" s="6" t="s">
        <v>101</v>
      </c>
      <c r="B26" s="6" t="s">
        <v>27</v>
      </c>
      <c r="C26" s="6">
        <v>23103</v>
      </c>
      <c r="D26" s="16">
        <v>1</v>
      </c>
      <c r="E26" s="6">
        <v>39</v>
      </c>
      <c r="F26" s="6">
        <v>33</v>
      </c>
      <c r="G26" s="6">
        <v>13</v>
      </c>
      <c r="H26" s="5">
        <f>E26/D26</f>
        <v>39</v>
      </c>
    </row>
    <row r="27" spans="1:8" ht="36">
      <c r="A27" s="6" t="s">
        <v>20</v>
      </c>
      <c r="B27" s="6" t="s">
        <v>24</v>
      </c>
      <c r="C27" s="6">
        <v>10610</v>
      </c>
      <c r="D27" s="14">
        <v>1</v>
      </c>
      <c r="E27" s="6">
        <v>37</v>
      </c>
      <c r="F27" s="6">
        <v>31</v>
      </c>
      <c r="G27" s="6">
        <v>8</v>
      </c>
      <c r="H27" s="5">
        <f>E27/D27</f>
        <v>37</v>
      </c>
    </row>
    <row r="28" spans="1:8" ht="24">
      <c r="A28" s="6" t="s">
        <v>82</v>
      </c>
      <c r="B28" s="6" t="s">
        <v>12</v>
      </c>
      <c r="C28" s="6">
        <v>21202</v>
      </c>
      <c r="D28" s="16">
        <v>1</v>
      </c>
      <c r="E28" s="6">
        <v>37</v>
      </c>
      <c r="F28" s="6">
        <v>34</v>
      </c>
      <c r="G28" s="6">
        <v>10</v>
      </c>
      <c r="H28" s="5">
        <f>E28/D28</f>
        <v>37</v>
      </c>
    </row>
    <row r="29" spans="1:8" ht="24">
      <c r="A29" s="6" t="s">
        <v>71</v>
      </c>
      <c r="B29" s="6" t="s">
        <v>15</v>
      </c>
      <c r="C29" s="6">
        <v>20304</v>
      </c>
      <c r="D29" s="16">
        <v>1</v>
      </c>
      <c r="E29" s="6">
        <v>36</v>
      </c>
      <c r="F29" s="6">
        <v>29</v>
      </c>
      <c r="G29" s="6">
        <v>8</v>
      </c>
      <c r="H29" s="5">
        <f>E29/D29</f>
        <v>36</v>
      </c>
    </row>
    <row r="30" spans="1:8" ht="24">
      <c r="A30" s="6" t="s">
        <v>26</v>
      </c>
      <c r="B30" s="6" t="s">
        <v>28</v>
      </c>
      <c r="C30" s="6">
        <v>10703</v>
      </c>
      <c r="D30" s="14">
        <v>1</v>
      </c>
      <c r="E30" s="6">
        <v>35</v>
      </c>
      <c r="F30" s="6">
        <v>31</v>
      </c>
      <c r="G30" s="6">
        <v>11</v>
      </c>
      <c r="H30" s="5">
        <f>E30/D30</f>
        <v>35</v>
      </c>
    </row>
    <row r="31" spans="1:8" ht="24">
      <c r="A31" s="6" t="s">
        <v>46</v>
      </c>
      <c r="B31" s="6" t="s">
        <v>12</v>
      </c>
      <c r="C31" s="6">
        <v>12503</v>
      </c>
      <c r="D31" s="14">
        <v>1</v>
      </c>
      <c r="E31" s="6">
        <v>35</v>
      </c>
      <c r="F31" s="6">
        <v>32</v>
      </c>
      <c r="G31" s="6">
        <v>8</v>
      </c>
      <c r="H31" s="5">
        <f>E31/D31</f>
        <v>35</v>
      </c>
    </row>
    <row r="32" spans="1:8" ht="24">
      <c r="A32" s="6" t="s">
        <v>52</v>
      </c>
      <c r="B32" s="6" t="s">
        <v>14</v>
      </c>
      <c r="C32" s="6">
        <v>13105</v>
      </c>
      <c r="D32" s="13">
        <v>1</v>
      </c>
      <c r="E32" s="6">
        <v>35</v>
      </c>
      <c r="F32" s="6">
        <v>31</v>
      </c>
      <c r="G32" s="6">
        <v>12</v>
      </c>
      <c r="H32" s="5">
        <f>E32/D32</f>
        <v>35</v>
      </c>
    </row>
    <row r="33" spans="1:8" ht="24">
      <c r="A33" s="6" t="s">
        <v>47</v>
      </c>
      <c r="B33" s="6" t="s">
        <v>27</v>
      </c>
      <c r="C33" s="6">
        <v>12604</v>
      </c>
      <c r="D33" s="11">
        <v>1</v>
      </c>
      <c r="E33" s="6">
        <v>34</v>
      </c>
      <c r="F33" s="6">
        <v>29</v>
      </c>
      <c r="G33" s="6">
        <v>6</v>
      </c>
      <c r="H33" s="5">
        <f>E33/D33</f>
        <v>34</v>
      </c>
    </row>
    <row r="34" spans="1:8">
      <c r="A34" s="6" t="s">
        <v>40</v>
      </c>
      <c r="B34" s="6" t="s">
        <v>28</v>
      </c>
      <c r="C34" s="6">
        <v>11906</v>
      </c>
      <c r="D34" s="10">
        <v>1</v>
      </c>
      <c r="E34" s="6">
        <v>32</v>
      </c>
      <c r="F34" s="6">
        <v>29</v>
      </c>
      <c r="G34" s="6">
        <v>6</v>
      </c>
      <c r="H34" s="5">
        <f>E34/D34</f>
        <v>32</v>
      </c>
    </row>
    <row r="35" spans="1:8" ht="24">
      <c r="A35" s="6" t="s">
        <v>97</v>
      </c>
      <c r="B35" s="6" t="s">
        <v>27</v>
      </c>
      <c r="C35" s="6">
        <v>22703</v>
      </c>
      <c r="D35" s="16">
        <v>1</v>
      </c>
      <c r="E35" s="6">
        <v>32</v>
      </c>
      <c r="F35" s="6">
        <v>27</v>
      </c>
      <c r="G35" s="6">
        <v>3</v>
      </c>
      <c r="H35" s="5">
        <f>E35/D35</f>
        <v>32</v>
      </c>
    </row>
    <row r="36" spans="1:8" ht="24">
      <c r="A36" s="6" t="s">
        <v>49</v>
      </c>
      <c r="B36" s="6" t="s">
        <v>27</v>
      </c>
      <c r="C36" s="6">
        <v>12803</v>
      </c>
      <c r="D36" s="14">
        <v>1</v>
      </c>
      <c r="E36" s="6">
        <v>31</v>
      </c>
      <c r="F36" s="6">
        <v>30</v>
      </c>
      <c r="G36" s="6">
        <v>11</v>
      </c>
      <c r="H36" s="5">
        <f>E36/D36</f>
        <v>31</v>
      </c>
    </row>
    <row r="37" spans="1:8" ht="24">
      <c r="A37" s="6" t="s">
        <v>91</v>
      </c>
      <c r="B37" s="6" t="s">
        <v>27</v>
      </c>
      <c r="C37" s="6">
        <v>22103</v>
      </c>
      <c r="D37" s="16">
        <v>1</v>
      </c>
      <c r="E37" s="6">
        <v>31</v>
      </c>
      <c r="F37" s="6">
        <v>24</v>
      </c>
      <c r="G37" s="6">
        <v>12</v>
      </c>
      <c r="H37" s="5">
        <f>E37/D37</f>
        <v>31</v>
      </c>
    </row>
    <row r="38" spans="1:8" ht="24">
      <c r="A38" s="6" t="s">
        <v>40</v>
      </c>
      <c r="B38" s="6" t="s">
        <v>12</v>
      </c>
      <c r="C38" s="6">
        <v>11903</v>
      </c>
      <c r="D38" s="14">
        <v>1</v>
      </c>
      <c r="E38" s="6">
        <v>30</v>
      </c>
      <c r="F38" s="6">
        <v>27</v>
      </c>
      <c r="G38" s="6">
        <v>6</v>
      </c>
      <c r="H38" s="5">
        <f>E38/D38</f>
        <v>30</v>
      </c>
    </row>
    <row r="39" spans="1:8" ht="24">
      <c r="A39" s="6" t="s">
        <v>87</v>
      </c>
      <c r="B39" s="6" t="s">
        <v>81</v>
      </c>
      <c r="C39" s="6">
        <v>21703</v>
      </c>
      <c r="D39" s="16">
        <v>1</v>
      </c>
      <c r="E39" s="6">
        <v>30</v>
      </c>
      <c r="F39" s="6">
        <v>26</v>
      </c>
      <c r="G39" s="6">
        <v>8</v>
      </c>
      <c r="H39" s="5">
        <f>E39/D39</f>
        <v>30</v>
      </c>
    </row>
    <row r="40" spans="1:8" ht="24">
      <c r="A40" s="6" t="s">
        <v>35</v>
      </c>
      <c r="B40" s="6" t="s">
        <v>14</v>
      </c>
      <c r="C40" s="6">
        <v>11408</v>
      </c>
      <c r="D40" s="14">
        <v>1</v>
      </c>
      <c r="E40" s="6">
        <v>28</v>
      </c>
      <c r="F40" s="6">
        <v>26</v>
      </c>
      <c r="G40" s="6">
        <v>5</v>
      </c>
      <c r="H40" s="5">
        <f>E40/D40</f>
        <v>28</v>
      </c>
    </row>
    <row r="41" spans="1:8" ht="24">
      <c r="A41" s="6" t="s">
        <v>43</v>
      </c>
      <c r="B41" s="6" t="s">
        <v>12</v>
      </c>
      <c r="C41" s="6">
        <v>12203</v>
      </c>
      <c r="D41" s="14">
        <v>1</v>
      </c>
      <c r="E41" s="6">
        <v>28</v>
      </c>
      <c r="F41" s="6">
        <v>24</v>
      </c>
      <c r="G41" s="6">
        <v>5</v>
      </c>
      <c r="H41" s="5">
        <f>E41/D41</f>
        <v>28</v>
      </c>
    </row>
    <row r="42" spans="1:8" ht="24">
      <c r="A42" s="6" t="s">
        <v>40</v>
      </c>
      <c r="B42" s="6" t="s">
        <v>13</v>
      </c>
      <c r="C42" s="6">
        <v>11904</v>
      </c>
      <c r="D42" s="10">
        <v>1</v>
      </c>
      <c r="E42" s="6">
        <v>27</v>
      </c>
      <c r="F42" s="6">
        <v>21</v>
      </c>
      <c r="G42" s="6">
        <v>7</v>
      </c>
      <c r="H42" s="5">
        <f>E42/D42</f>
        <v>27</v>
      </c>
    </row>
    <row r="43" spans="1:8">
      <c r="A43" s="6" t="s">
        <v>58</v>
      </c>
      <c r="B43" s="6" t="s">
        <v>28</v>
      </c>
      <c r="C43" s="6">
        <v>13805</v>
      </c>
      <c r="D43" s="14">
        <v>1</v>
      </c>
      <c r="E43" s="6">
        <v>27</v>
      </c>
      <c r="F43" s="6">
        <v>21</v>
      </c>
      <c r="G43" s="6">
        <v>3</v>
      </c>
      <c r="H43" s="5">
        <f>E43/D43</f>
        <v>27</v>
      </c>
    </row>
    <row r="44" spans="1:8" ht="24">
      <c r="A44" s="6" t="s">
        <v>35</v>
      </c>
      <c r="B44" s="6" t="s">
        <v>12</v>
      </c>
      <c r="C44" s="6">
        <v>11406</v>
      </c>
      <c r="D44" s="14">
        <v>1</v>
      </c>
      <c r="E44" s="6">
        <v>26</v>
      </c>
      <c r="F44" s="6">
        <v>20</v>
      </c>
      <c r="G44" s="6">
        <v>6</v>
      </c>
      <c r="H44" s="5">
        <f>E44/D44</f>
        <v>26</v>
      </c>
    </row>
    <row r="45" spans="1:8">
      <c r="A45" s="6" t="s">
        <v>63</v>
      </c>
      <c r="B45" s="6" t="s">
        <v>8</v>
      </c>
      <c r="C45" s="6">
        <v>14302</v>
      </c>
      <c r="D45" s="14">
        <v>1</v>
      </c>
      <c r="E45" s="6">
        <v>25</v>
      </c>
      <c r="F45" s="6">
        <v>18</v>
      </c>
      <c r="G45" s="6">
        <v>7</v>
      </c>
      <c r="H45" s="5">
        <f>E45/D45</f>
        <v>25</v>
      </c>
    </row>
    <row r="46" spans="1:8" ht="24">
      <c r="A46" s="6" t="s">
        <v>36</v>
      </c>
      <c r="B46" s="6" t="s">
        <v>28</v>
      </c>
      <c r="C46" s="6">
        <v>11506</v>
      </c>
      <c r="D46" s="14">
        <v>1</v>
      </c>
      <c r="E46" s="6">
        <v>24</v>
      </c>
      <c r="F46" s="6">
        <v>20</v>
      </c>
      <c r="G46" s="6">
        <v>5</v>
      </c>
      <c r="H46" s="5">
        <f>E46/D46</f>
        <v>24</v>
      </c>
    </row>
    <row r="47" spans="1:8" ht="24">
      <c r="A47" s="6" t="s">
        <v>60</v>
      </c>
      <c r="B47" s="6" t="s">
        <v>27</v>
      </c>
      <c r="C47" s="6">
        <v>14003</v>
      </c>
      <c r="D47" s="14">
        <v>1</v>
      </c>
      <c r="E47" s="6">
        <v>24</v>
      </c>
      <c r="F47" s="6">
        <v>22</v>
      </c>
      <c r="G47" s="6">
        <v>11</v>
      </c>
      <c r="H47" s="5">
        <f>E47/D47</f>
        <v>24</v>
      </c>
    </row>
    <row r="48" spans="1:8" ht="24">
      <c r="A48" s="6" t="s">
        <v>71</v>
      </c>
      <c r="B48" s="6" t="s">
        <v>12</v>
      </c>
      <c r="C48" s="6">
        <v>20301</v>
      </c>
      <c r="D48" s="16">
        <v>1</v>
      </c>
      <c r="E48" s="6">
        <v>23</v>
      </c>
      <c r="F48" s="6">
        <v>17</v>
      </c>
      <c r="G48" s="6">
        <v>6</v>
      </c>
      <c r="H48" s="5">
        <f>E48/D48</f>
        <v>23</v>
      </c>
    </row>
    <row r="49" spans="1:8" ht="24">
      <c r="A49" s="6" t="s">
        <v>11</v>
      </c>
      <c r="B49" s="6" t="s">
        <v>12</v>
      </c>
      <c r="C49" s="6">
        <v>10303</v>
      </c>
      <c r="D49" s="14">
        <v>1</v>
      </c>
      <c r="E49" s="6">
        <v>22</v>
      </c>
      <c r="F49" s="6">
        <v>21</v>
      </c>
      <c r="G49" s="6">
        <v>7</v>
      </c>
      <c r="H49" s="5">
        <f>E49/D49</f>
        <v>22</v>
      </c>
    </row>
    <row r="50" spans="1:8" ht="24">
      <c r="A50" s="6" t="s">
        <v>11</v>
      </c>
      <c r="B50" s="6" t="s">
        <v>13</v>
      </c>
      <c r="C50" s="6">
        <v>10304</v>
      </c>
      <c r="D50" s="14">
        <v>1</v>
      </c>
      <c r="E50" s="6">
        <v>22</v>
      </c>
      <c r="F50" s="6">
        <v>19</v>
      </c>
      <c r="G50" s="6">
        <v>5</v>
      </c>
      <c r="H50" s="5">
        <f>E50/D50</f>
        <v>22</v>
      </c>
    </row>
    <row r="51" spans="1:8">
      <c r="A51" s="6" t="s">
        <v>31</v>
      </c>
      <c r="B51" s="6" t="s">
        <v>28</v>
      </c>
      <c r="C51" s="6">
        <v>11003</v>
      </c>
      <c r="D51" s="14">
        <v>1</v>
      </c>
      <c r="E51" s="6">
        <v>22</v>
      </c>
      <c r="F51" s="6">
        <v>18</v>
      </c>
      <c r="G51" s="6">
        <v>8</v>
      </c>
      <c r="H51" s="5">
        <f>E51/D51</f>
        <v>22</v>
      </c>
    </row>
    <row r="52" spans="1:8" ht="24">
      <c r="A52" s="6" t="s">
        <v>38</v>
      </c>
      <c r="B52" s="6" t="s">
        <v>13</v>
      </c>
      <c r="C52" s="6">
        <v>11704</v>
      </c>
      <c r="D52" s="14">
        <v>1</v>
      </c>
      <c r="E52" s="6">
        <v>22</v>
      </c>
      <c r="F52" s="6">
        <v>18</v>
      </c>
      <c r="G52" s="6">
        <v>6</v>
      </c>
      <c r="H52" s="5">
        <f>E52/D52</f>
        <v>22</v>
      </c>
    </row>
    <row r="53" spans="1:8">
      <c r="A53" s="6" t="s">
        <v>39</v>
      </c>
      <c r="B53" s="6" t="s">
        <v>24</v>
      </c>
      <c r="C53" s="6">
        <v>11806</v>
      </c>
      <c r="D53" s="14">
        <v>1</v>
      </c>
      <c r="E53" s="6">
        <v>22</v>
      </c>
      <c r="F53" s="6">
        <v>18</v>
      </c>
      <c r="G53" s="6">
        <v>9</v>
      </c>
      <c r="H53" s="5">
        <f>E53/D53</f>
        <v>22</v>
      </c>
    </row>
    <row r="54" spans="1:8" ht="24">
      <c r="A54" s="6" t="s">
        <v>104</v>
      </c>
      <c r="B54" s="6" t="s">
        <v>27</v>
      </c>
      <c r="C54" s="6">
        <v>23403</v>
      </c>
      <c r="D54" s="16">
        <v>1</v>
      </c>
      <c r="E54" s="6">
        <v>22</v>
      </c>
      <c r="F54" s="6">
        <v>17</v>
      </c>
      <c r="G54" s="6">
        <v>7</v>
      </c>
      <c r="H54" s="5">
        <f>E54/D54</f>
        <v>22</v>
      </c>
    </row>
    <row r="55" spans="1:8">
      <c r="A55" s="6" t="s">
        <v>34</v>
      </c>
      <c r="B55" s="6" t="s">
        <v>9</v>
      </c>
      <c r="C55" s="6">
        <v>11303</v>
      </c>
      <c r="D55" s="9">
        <v>2</v>
      </c>
      <c r="E55" s="6">
        <v>39</v>
      </c>
      <c r="F55" s="6">
        <v>28</v>
      </c>
      <c r="G55" s="6">
        <v>10</v>
      </c>
      <c r="H55" s="5">
        <f>E55/D55</f>
        <v>19.5</v>
      </c>
    </row>
    <row r="56" spans="1:8" ht="24">
      <c r="A56" s="6" t="s">
        <v>33</v>
      </c>
      <c r="B56" s="6" t="s">
        <v>28</v>
      </c>
      <c r="C56" s="6">
        <v>11204</v>
      </c>
      <c r="D56" s="14">
        <v>1</v>
      </c>
      <c r="E56" s="6">
        <v>19</v>
      </c>
      <c r="F56" s="6">
        <v>11</v>
      </c>
      <c r="G56" s="6">
        <v>3</v>
      </c>
      <c r="H56" s="5">
        <f>E56/D56</f>
        <v>19</v>
      </c>
    </row>
    <row r="57" spans="1:8" ht="24">
      <c r="A57" s="6" t="s">
        <v>40</v>
      </c>
      <c r="B57" s="6" t="s">
        <v>14</v>
      </c>
      <c r="C57" s="6">
        <v>11905</v>
      </c>
      <c r="D57" s="10">
        <v>1</v>
      </c>
      <c r="E57" s="6">
        <v>18</v>
      </c>
      <c r="F57" s="6">
        <v>16</v>
      </c>
      <c r="G57" s="6">
        <v>3</v>
      </c>
      <c r="H57" s="5">
        <f>E57/D57</f>
        <v>18</v>
      </c>
    </row>
    <row r="58" spans="1:8" ht="24">
      <c r="A58" s="6" t="s">
        <v>63</v>
      </c>
      <c r="B58" s="6" t="s">
        <v>27</v>
      </c>
      <c r="C58" s="6">
        <v>14303</v>
      </c>
      <c r="D58" s="14">
        <v>1</v>
      </c>
      <c r="E58" s="6">
        <v>18</v>
      </c>
      <c r="F58" s="6">
        <v>14</v>
      </c>
      <c r="G58" s="6">
        <v>4</v>
      </c>
      <c r="H58" s="5">
        <f>E58/D58</f>
        <v>18</v>
      </c>
    </row>
    <row r="59" spans="1:8" ht="24">
      <c r="A59" s="6" t="s">
        <v>71</v>
      </c>
      <c r="B59" s="6" t="s">
        <v>14</v>
      </c>
      <c r="C59" s="6">
        <v>20303</v>
      </c>
      <c r="D59" s="16">
        <v>1</v>
      </c>
      <c r="E59" s="6">
        <v>18</v>
      </c>
      <c r="F59" s="6">
        <v>12</v>
      </c>
      <c r="G59" s="6">
        <v>8</v>
      </c>
      <c r="H59" s="5">
        <f>E59/D59</f>
        <v>18</v>
      </c>
    </row>
    <row r="60" spans="1:8" ht="24">
      <c r="A60" s="6" t="s">
        <v>33</v>
      </c>
      <c r="B60" s="6" t="s">
        <v>12</v>
      </c>
      <c r="C60" s="6">
        <v>11202</v>
      </c>
      <c r="D60" s="14">
        <v>1</v>
      </c>
      <c r="E60" s="6">
        <v>17</v>
      </c>
      <c r="F60" s="6">
        <v>14</v>
      </c>
      <c r="G60" s="6">
        <v>7</v>
      </c>
      <c r="H60" s="5">
        <f>E60/D60</f>
        <v>17</v>
      </c>
    </row>
    <row r="61" spans="1:8">
      <c r="A61" s="6" t="s">
        <v>43</v>
      </c>
      <c r="B61" s="6" t="s">
        <v>24</v>
      </c>
      <c r="C61" s="6">
        <v>12205</v>
      </c>
      <c r="D61" s="14">
        <v>1</v>
      </c>
      <c r="E61" s="6">
        <v>17</v>
      </c>
      <c r="F61" s="6">
        <v>16</v>
      </c>
      <c r="G61" s="6">
        <v>3</v>
      </c>
      <c r="H61" s="5">
        <f>E61/D61</f>
        <v>17</v>
      </c>
    </row>
    <row r="62" spans="1:8" ht="24">
      <c r="A62" s="6" t="s">
        <v>50</v>
      </c>
      <c r="B62" s="6" t="s">
        <v>27</v>
      </c>
      <c r="C62" s="6">
        <v>12903</v>
      </c>
      <c r="D62" s="14">
        <v>1</v>
      </c>
      <c r="E62" s="6">
        <v>17</v>
      </c>
      <c r="F62" s="6">
        <v>16</v>
      </c>
      <c r="G62" s="6">
        <v>9</v>
      </c>
      <c r="H62" s="5">
        <f>E62/D62</f>
        <v>17</v>
      </c>
    </row>
    <row r="63" spans="1:8" ht="24">
      <c r="A63" s="6" t="s">
        <v>71</v>
      </c>
      <c r="B63" s="6" t="s">
        <v>13</v>
      </c>
      <c r="C63" s="6">
        <v>20302</v>
      </c>
      <c r="D63" s="16">
        <v>1</v>
      </c>
      <c r="E63" s="6">
        <v>17</v>
      </c>
      <c r="F63" s="6">
        <v>14</v>
      </c>
      <c r="G63" s="6">
        <v>5</v>
      </c>
      <c r="H63" s="5">
        <f>E63/D63</f>
        <v>17</v>
      </c>
    </row>
    <row r="64" spans="1:8" ht="24">
      <c r="A64" s="6" t="s">
        <v>92</v>
      </c>
      <c r="B64" s="6" t="s">
        <v>27</v>
      </c>
      <c r="C64" s="6">
        <v>22202</v>
      </c>
      <c r="D64" s="16">
        <v>1</v>
      </c>
      <c r="E64" s="6">
        <v>17</v>
      </c>
      <c r="F64" s="6">
        <v>14</v>
      </c>
      <c r="G64" s="6">
        <v>7</v>
      </c>
      <c r="H64" s="5">
        <f>E64/D64</f>
        <v>17</v>
      </c>
    </row>
    <row r="65" spans="1:8" ht="24">
      <c r="A65" s="6" t="s">
        <v>105</v>
      </c>
      <c r="B65" s="6" t="s">
        <v>68</v>
      </c>
      <c r="C65" s="6">
        <v>23501</v>
      </c>
      <c r="D65" s="16">
        <v>1</v>
      </c>
      <c r="E65" s="6">
        <v>17</v>
      </c>
      <c r="F65" s="6">
        <v>14</v>
      </c>
      <c r="G65" s="6">
        <v>4</v>
      </c>
      <c r="H65" s="5">
        <f>E65/D65</f>
        <v>17</v>
      </c>
    </row>
    <row r="66" spans="1:8" ht="24">
      <c r="A66" s="6" t="s">
        <v>11</v>
      </c>
      <c r="B66" s="6" t="s">
        <v>14</v>
      </c>
      <c r="C66" s="6">
        <v>10305</v>
      </c>
      <c r="D66" s="14">
        <v>1</v>
      </c>
      <c r="E66" s="6">
        <v>16</v>
      </c>
      <c r="F66" s="6">
        <v>13</v>
      </c>
      <c r="G66" s="6">
        <v>4</v>
      </c>
      <c r="H66" s="5">
        <f>E66/D66</f>
        <v>16</v>
      </c>
    </row>
    <row r="67" spans="1:8" ht="24">
      <c r="A67" s="6" t="s">
        <v>93</v>
      </c>
      <c r="B67" s="6" t="s">
        <v>27</v>
      </c>
      <c r="C67" s="6">
        <v>22303</v>
      </c>
      <c r="D67" s="16">
        <v>1</v>
      </c>
      <c r="E67" s="6">
        <v>16</v>
      </c>
      <c r="F67" s="6">
        <v>13</v>
      </c>
      <c r="G67" s="6">
        <v>1</v>
      </c>
      <c r="H67" s="5">
        <f>E67/D67</f>
        <v>16</v>
      </c>
    </row>
    <row r="68" spans="1:8" ht="24">
      <c r="A68" s="6" t="s">
        <v>33</v>
      </c>
      <c r="B68" s="6" t="s">
        <v>13</v>
      </c>
      <c r="C68" s="6">
        <v>11203</v>
      </c>
      <c r="D68" s="14">
        <v>1</v>
      </c>
      <c r="E68" s="6">
        <v>15</v>
      </c>
      <c r="F68" s="6">
        <v>13</v>
      </c>
      <c r="G68" s="6">
        <v>5</v>
      </c>
      <c r="H68" s="5">
        <f>E68/D68</f>
        <v>15</v>
      </c>
    </row>
    <row r="69" spans="1:8" ht="24">
      <c r="A69" s="6" t="s">
        <v>51</v>
      </c>
      <c r="B69" s="6" t="s">
        <v>12</v>
      </c>
      <c r="C69" s="6">
        <v>13003</v>
      </c>
      <c r="D69" s="14">
        <v>1</v>
      </c>
      <c r="E69" s="6">
        <v>15</v>
      </c>
      <c r="F69" s="6">
        <v>12</v>
      </c>
      <c r="G69" s="6">
        <v>4</v>
      </c>
      <c r="H69" s="5">
        <f>E69/D69</f>
        <v>15</v>
      </c>
    </row>
    <row r="70" spans="1:8">
      <c r="A70" s="6" t="s">
        <v>60</v>
      </c>
      <c r="B70" s="6" t="s">
        <v>28</v>
      </c>
      <c r="C70" s="6">
        <v>14004</v>
      </c>
      <c r="D70" s="14">
        <v>2</v>
      </c>
      <c r="E70" s="6">
        <v>30</v>
      </c>
      <c r="F70" s="6">
        <v>28</v>
      </c>
      <c r="G70" s="6">
        <v>5</v>
      </c>
      <c r="H70" s="5">
        <f>E70/D70</f>
        <v>15</v>
      </c>
    </row>
    <row r="71" spans="1:8" ht="24">
      <c r="A71" s="6" t="s">
        <v>76</v>
      </c>
      <c r="B71" s="6" t="s">
        <v>69</v>
      </c>
      <c r="C71" s="6">
        <v>20702</v>
      </c>
      <c r="D71" s="16">
        <v>1</v>
      </c>
      <c r="E71" s="6">
        <v>15</v>
      </c>
      <c r="F71" s="6">
        <v>14</v>
      </c>
      <c r="G71" s="6">
        <v>8</v>
      </c>
      <c r="H71" s="5">
        <f>E71/D71</f>
        <v>15</v>
      </c>
    </row>
    <row r="72" spans="1:8" ht="24">
      <c r="A72" s="6" t="s">
        <v>90</v>
      </c>
      <c r="B72" s="6" t="s">
        <v>27</v>
      </c>
      <c r="C72" s="6">
        <v>22003</v>
      </c>
      <c r="D72" s="16">
        <v>1</v>
      </c>
      <c r="E72" s="6">
        <v>15</v>
      </c>
      <c r="F72" s="6">
        <v>14</v>
      </c>
      <c r="G72" s="6">
        <v>6</v>
      </c>
      <c r="H72" s="5">
        <f>E72/D72</f>
        <v>15</v>
      </c>
    </row>
    <row r="73" spans="1:8" ht="24">
      <c r="A73" s="6" t="s">
        <v>43</v>
      </c>
      <c r="B73" s="6" t="s">
        <v>13</v>
      </c>
      <c r="C73" s="6">
        <v>12204</v>
      </c>
      <c r="D73" s="14">
        <v>1</v>
      </c>
      <c r="E73" s="6">
        <v>14</v>
      </c>
      <c r="F73" s="6">
        <v>12</v>
      </c>
      <c r="G73" s="6">
        <v>8</v>
      </c>
      <c r="H73" s="5">
        <f>E73/D73</f>
        <v>14</v>
      </c>
    </row>
    <row r="74" spans="1:8">
      <c r="A74" s="6" t="s">
        <v>43</v>
      </c>
      <c r="B74" s="6" t="s">
        <v>25</v>
      </c>
      <c r="C74" s="6">
        <v>12206</v>
      </c>
      <c r="D74" s="14">
        <v>1</v>
      </c>
      <c r="E74" s="6">
        <v>14</v>
      </c>
      <c r="F74" s="6">
        <v>8</v>
      </c>
      <c r="G74" s="6">
        <v>2</v>
      </c>
      <c r="H74" s="5">
        <f>E74/D74</f>
        <v>14</v>
      </c>
    </row>
    <row r="75" spans="1:8" ht="24">
      <c r="A75" s="6" t="s">
        <v>65</v>
      </c>
      <c r="B75" s="6" t="s">
        <v>66</v>
      </c>
      <c r="C75" s="6">
        <v>20101</v>
      </c>
      <c r="D75" s="16">
        <v>8</v>
      </c>
      <c r="E75" s="6">
        <v>110</v>
      </c>
      <c r="F75" s="6">
        <v>95</v>
      </c>
      <c r="G75" s="6">
        <v>43</v>
      </c>
      <c r="H75" s="5">
        <f>E75/D75</f>
        <v>13.75</v>
      </c>
    </row>
    <row r="76" spans="1:8" ht="24">
      <c r="A76" s="6" t="s">
        <v>104</v>
      </c>
      <c r="B76" s="6" t="s">
        <v>69</v>
      </c>
      <c r="C76" s="6">
        <v>23402</v>
      </c>
      <c r="D76" s="16">
        <v>2</v>
      </c>
      <c r="E76" s="6">
        <v>27</v>
      </c>
      <c r="F76" s="6">
        <v>26</v>
      </c>
      <c r="G76" s="6">
        <v>8</v>
      </c>
      <c r="H76" s="5">
        <f>E76/D76</f>
        <v>13.5</v>
      </c>
    </row>
    <row r="77" spans="1:8" ht="24">
      <c r="A77" s="6" t="s">
        <v>77</v>
      </c>
      <c r="B77" s="6" t="s">
        <v>69</v>
      </c>
      <c r="C77" s="6">
        <v>20802</v>
      </c>
      <c r="D77" s="16">
        <v>1</v>
      </c>
      <c r="E77" s="6">
        <v>13</v>
      </c>
      <c r="F77" s="6">
        <v>11</v>
      </c>
      <c r="G77" s="6">
        <v>3</v>
      </c>
      <c r="H77" s="5">
        <f>E77/D77</f>
        <v>13</v>
      </c>
    </row>
    <row r="78" spans="1:8" ht="24">
      <c r="A78" s="6" t="s">
        <v>106</v>
      </c>
      <c r="B78" s="6" t="s">
        <v>66</v>
      </c>
      <c r="C78" s="6">
        <v>23601</v>
      </c>
      <c r="D78" s="16">
        <v>1</v>
      </c>
      <c r="E78" s="6">
        <v>13</v>
      </c>
      <c r="F78" s="6">
        <v>9</v>
      </c>
      <c r="G78" s="6">
        <v>4</v>
      </c>
      <c r="H78" s="5">
        <f>E78/D78</f>
        <v>13</v>
      </c>
    </row>
    <row r="79" spans="1:8" ht="24">
      <c r="A79" s="6" t="s">
        <v>102</v>
      </c>
      <c r="B79" s="6" t="s">
        <v>70</v>
      </c>
      <c r="C79" s="6">
        <v>23203</v>
      </c>
      <c r="D79" s="16">
        <v>1</v>
      </c>
      <c r="E79" s="6">
        <v>12</v>
      </c>
      <c r="F79" s="6">
        <v>10</v>
      </c>
      <c r="G79" s="6">
        <v>0</v>
      </c>
      <c r="H79" s="5">
        <f>E79/D79</f>
        <v>12</v>
      </c>
    </row>
    <row r="80" spans="1:8" ht="24">
      <c r="A80" s="6" t="s">
        <v>41</v>
      </c>
      <c r="B80" s="6" t="s">
        <v>13</v>
      </c>
      <c r="C80" s="6">
        <v>12004</v>
      </c>
      <c r="D80" s="14">
        <v>1</v>
      </c>
      <c r="E80" s="6">
        <v>11</v>
      </c>
      <c r="F80" s="6">
        <v>7</v>
      </c>
      <c r="G80" s="6">
        <v>1</v>
      </c>
      <c r="H80" s="5">
        <f>E80/D80</f>
        <v>11</v>
      </c>
    </row>
    <row r="81" spans="1:8" ht="24">
      <c r="A81" s="6" t="s">
        <v>56</v>
      </c>
      <c r="B81" s="6" t="s">
        <v>27</v>
      </c>
      <c r="C81" s="6">
        <v>13601</v>
      </c>
      <c r="D81" s="10">
        <v>1</v>
      </c>
      <c r="E81" s="6">
        <v>11</v>
      </c>
      <c r="F81" s="6">
        <v>10</v>
      </c>
      <c r="G81" s="6">
        <v>2</v>
      </c>
      <c r="H81" s="5">
        <f>E81/D81</f>
        <v>11</v>
      </c>
    </row>
    <row r="82" spans="1:8">
      <c r="A82" s="6" t="s">
        <v>58</v>
      </c>
      <c r="B82" s="6" t="s">
        <v>9</v>
      </c>
      <c r="C82" s="6">
        <v>13803</v>
      </c>
      <c r="D82" s="14">
        <v>1</v>
      </c>
      <c r="E82" s="6">
        <v>11</v>
      </c>
      <c r="F82" s="6">
        <v>11</v>
      </c>
      <c r="G82" s="6">
        <v>0</v>
      </c>
      <c r="H82" s="5">
        <f>E82/D82</f>
        <v>11</v>
      </c>
    </row>
    <row r="83" spans="1:8" ht="24">
      <c r="A83" s="6" t="s">
        <v>74</v>
      </c>
      <c r="B83" s="6" t="s">
        <v>75</v>
      </c>
      <c r="C83" s="6">
        <v>20604</v>
      </c>
      <c r="D83" s="16">
        <v>1</v>
      </c>
      <c r="E83" s="6">
        <v>11</v>
      </c>
      <c r="F83" s="6">
        <v>11</v>
      </c>
      <c r="G83" s="6">
        <v>0</v>
      </c>
      <c r="H83" s="5">
        <f>E83/D83</f>
        <v>11</v>
      </c>
    </row>
    <row r="84" spans="1:8" ht="24">
      <c r="A84" s="6" t="s">
        <v>52</v>
      </c>
      <c r="B84" s="6" t="s">
        <v>12</v>
      </c>
      <c r="C84" s="6">
        <v>13103</v>
      </c>
      <c r="D84" s="13">
        <v>2</v>
      </c>
      <c r="E84" s="6">
        <v>20</v>
      </c>
      <c r="F84" s="6">
        <v>14</v>
      </c>
      <c r="G84" s="6">
        <v>8</v>
      </c>
      <c r="H84" s="5">
        <f>E84/D84</f>
        <v>10</v>
      </c>
    </row>
    <row r="85" spans="1:8" ht="24">
      <c r="A85" s="6" t="s">
        <v>85</v>
      </c>
      <c r="B85" s="6" t="s">
        <v>27</v>
      </c>
      <c r="C85" s="6">
        <v>21503</v>
      </c>
      <c r="D85" s="16">
        <v>1</v>
      </c>
      <c r="E85" s="6">
        <v>10</v>
      </c>
      <c r="F85" s="6">
        <v>8</v>
      </c>
      <c r="G85" s="6">
        <v>2</v>
      </c>
      <c r="H85" s="5">
        <f>E85/D85</f>
        <v>10</v>
      </c>
    </row>
    <row r="86" spans="1:8" ht="24">
      <c r="A86" s="6" t="s">
        <v>89</v>
      </c>
      <c r="B86" s="6" t="s">
        <v>12</v>
      </c>
      <c r="C86" s="6">
        <v>21902</v>
      </c>
      <c r="D86" s="16">
        <v>1</v>
      </c>
      <c r="E86" s="6">
        <v>10</v>
      </c>
      <c r="F86" s="6">
        <v>10</v>
      </c>
      <c r="G86" s="6">
        <v>2</v>
      </c>
      <c r="H86" s="5">
        <f>E86/D86</f>
        <v>10</v>
      </c>
    </row>
    <row r="87" spans="1:8" ht="24">
      <c r="A87" s="6" t="s">
        <v>105</v>
      </c>
      <c r="B87" s="6" t="s">
        <v>69</v>
      </c>
      <c r="C87" s="6">
        <v>23502</v>
      </c>
      <c r="D87" s="16">
        <v>1</v>
      </c>
      <c r="E87" s="6">
        <v>10</v>
      </c>
      <c r="F87" s="6">
        <v>8</v>
      </c>
      <c r="G87" s="6">
        <v>5</v>
      </c>
      <c r="H87" s="5">
        <f>E87/D87</f>
        <v>10</v>
      </c>
    </row>
    <row r="88" spans="1:8" ht="24">
      <c r="A88" s="6" t="s">
        <v>52</v>
      </c>
      <c r="B88" s="6" t="s">
        <v>13</v>
      </c>
      <c r="C88" s="6">
        <v>13104</v>
      </c>
      <c r="D88" s="13">
        <v>1</v>
      </c>
      <c r="E88" s="6">
        <v>9</v>
      </c>
      <c r="F88" s="6">
        <v>8</v>
      </c>
      <c r="G88" s="6">
        <v>2</v>
      </c>
      <c r="H88" s="5">
        <f>E88/D88</f>
        <v>9</v>
      </c>
    </row>
    <row r="89" spans="1:8" ht="24">
      <c r="A89" s="6" t="s">
        <v>80</v>
      </c>
      <c r="B89" s="6" t="s">
        <v>69</v>
      </c>
      <c r="C89" s="6">
        <v>21102</v>
      </c>
      <c r="D89" s="16">
        <v>1</v>
      </c>
      <c r="E89" s="6">
        <v>9</v>
      </c>
      <c r="F89" s="6">
        <v>8</v>
      </c>
      <c r="G89" s="6">
        <v>4</v>
      </c>
      <c r="H89" s="5">
        <f>E89/D89</f>
        <v>9</v>
      </c>
    </row>
    <row r="90" spans="1:8" ht="24">
      <c r="A90" s="6" t="s">
        <v>91</v>
      </c>
      <c r="B90" s="6" t="s">
        <v>69</v>
      </c>
      <c r="C90" s="6">
        <v>22102</v>
      </c>
      <c r="D90" s="16">
        <v>1</v>
      </c>
      <c r="E90" s="6">
        <v>9</v>
      </c>
      <c r="F90" s="6">
        <v>8</v>
      </c>
      <c r="G90" s="6">
        <v>4</v>
      </c>
      <c r="H90" s="5">
        <f>E90/D90</f>
        <v>9</v>
      </c>
    </row>
    <row r="91" spans="1:8" ht="24">
      <c r="A91" s="6" t="s">
        <v>100</v>
      </c>
      <c r="B91" s="6" t="s">
        <v>69</v>
      </c>
      <c r="C91" s="6">
        <v>23002</v>
      </c>
      <c r="D91" s="16">
        <v>1</v>
      </c>
      <c r="E91" s="6">
        <v>9</v>
      </c>
      <c r="F91" s="6">
        <v>1</v>
      </c>
      <c r="G91" s="6">
        <v>1</v>
      </c>
      <c r="H91" s="5">
        <f>E91/D91</f>
        <v>9</v>
      </c>
    </row>
    <row r="92" spans="1:8">
      <c r="A92" s="6" t="s">
        <v>40</v>
      </c>
      <c r="B92" s="6" t="s">
        <v>8</v>
      </c>
      <c r="C92" s="6">
        <v>11902</v>
      </c>
      <c r="D92" s="14">
        <v>2</v>
      </c>
      <c r="E92" s="6">
        <v>17</v>
      </c>
      <c r="F92" s="6">
        <v>13</v>
      </c>
      <c r="G92" s="6">
        <v>7</v>
      </c>
      <c r="H92" s="5">
        <f>E92/D92</f>
        <v>8.5</v>
      </c>
    </row>
    <row r="93" spans="1:8" ht="24">
      <c r="A93" s="6" t="s">
        <v>79</v>
      </c>
      <c r="B93" s="6" t="s">
        <v>70</v>
      </c>
      <c r="C93" s="6">
        <v>21003</v>
      </c>
      <c r="D93" s="16">
        <v>2</v>
      </c>
      <c r="E93" s="6">
        <v>17</v>
      </c>
      <c r="F93" s="6">
        <v>11</v>
      </c>
      <c r="G93" s="6">
        <v>4</v>
      </c>
      <c r="H93" s="5">
        <f>E93/D93</f>
        <v>8.5</v>
      </c>
    </row>
    <row r="94" spans="1:8">
      <c r="A94" s="6" t="s">
        <v>17</v>
      </c>
      <c r="B94" s="6" t="s">
        <v>18</v>
      </c>
      <c r="C94" s="6">
        <v>10401</v>
      </c>
      <c r="D94" s="13">
        <v>1</v>
      </c>
      <c r="E94" s="6">
        <v>8</v>
      </c>
      <c r="F94" s="6">
        <v>7</v>
      </c>
      <c r="G94" s="6">
        <v>2</v>
      </c>
      <c r="H94" s="5">
        <f>E94/D94</f>
        <v>8</v>
      </c>
    </row>
    <row r="95" spans="1:8">
      <c r="A95" s="6" t="s">
        <v>34</v>
      </c>
      <c r="B95" s="6" t="s">
        <v>8</v>
      </c>
      <c r="C95" s="6">
        <v>11302</v>
      </c>
      <c r="D95" s="9">
        <v>4</v>
      </c>
      <c r="E95" s="6">
        <v>32</v>
      </c>
      <c r="F95" s="6">
        <v>23</v>
      </c>
      <c r="G95" s="6">
        <v>15</v>
      </c>
      <c r="H95" s="5">
        <f>E95/D95</f>
        <v>8</v>
      </c>
    </row>
    <row r="96" spans="1:8">
      <c r="A96" s="6" t="s">
        <v>55</v>
      </c>
      <c r="B96" s="6" t="s">
        <v>7</v>
      </c>
      <c r="C96" s="6">
        <v>13501</v>
      </c>
      <c r="D96" s="14">
        <v>1</v>
      </c>
      <c r="E96" s="6">
        <v>8</v>
      </c>
      <c r="F96" s="6">
        <v>8</v>
      </c>
      <c r="G96" s="6">
        <v>0</v>
      </c>
      <c r="H96" s="5">
        <f>E96/D96</f>
        <v>8</v>
      </c>
    </row>
    <row r="97" spans="1:8" ht="24">
      <c r="A97" s="6" t="s">
        <v>67</v>
      </c>
      <c r="B97" s="6" t="s">
        <v>69</v>
      </c>
      <c r="C97" s="6">
        <v>20202</v>
      </c>
      <c r="D97" s="16">
        <v>1</v>
      </c>
      <c r="E97" s="6">
        <v>8</v>
      </c>
      <c r="F97" s="6">
        <v>2</v>
      </c>
      <c r="G97" s="6">
        <v>1</v>
      </c>
      <c r="H97" s="5">
        <f>E97/D97</f>
        <v>8</v>
      </c>
    </row>
    <row r="98" spans="1:8">
      <c r="A98" s="6" t="s">
        <v>61</v>
      </c>
      <c r="B98" s="6" t="s">
        <v>8</v>
      </c>
      <c r="C98" s="6">
        <v>14102</v>
      </c>
      <c r="D98" s="14">
        <v>1</v>
      </c>
      <c r="E98" s="6">
        <v>7</v>
      </c>
      <c r="F98" s="6">
        <v>4</v>
      </c>
      <c r="G98" s="6">
        <v>2</v>
      </c>
      <c r="H98" s="5">
        <f>E98/D98</f>
        <v>7</v>
      </c>
    </row>
    <row r="99" spans="1:8">
      <c r="A99" s="6" t="s">
        <v>62</v>
      </c>
      <c r="B99" s="6" t="s">
        <v>8</v>
      </c>
      <c r="C99" s="6">
        <v>14202</v>
      </c>
      <c r="D99" s="14">
        <v>2</v>
      </c>
      <c r="E99" s="6">
        <v>14</v>
      </c>
      <c r="F99" s="6">
        <v>12</v>
      </c>
      <c r="G99" s="6">
        <v>6</v>
      </c>
      <c r="H99" s="5">
        <f>E99/D99</f>
        <v>7</v>
      </c>
    </row>
    <row r="100" spans="1:8" ht="24">
      <c r="A100" s="6" t="s">
        <v>77</v>
      </c>
      <c r="B100" s="6" t="s">
        <v>68</v>
      </c>
      <c r="C100" s="6">
        <v>20801</v>
      </c>
      <c r="D100" s="16">
        <v>2</v>
      </c>
      <c r="E100" s="6">
        <v>14</v>
      </c>
      <c r="F100" s="6">
        <v>13</v>
      </c>
      <c r="G100" s="6">
        <v>6</v>
      </c>
      <c r="H100" s="5">
        <f>E100/D100</f>
        <v>7</v>
      </c>
    </row>
    <row r="101" spans="1:8" ht="24">
      <c r="A101" s="6" t="s">
        <v>93</v>
      </c>
      <c r="B101" s="6" t="s">
        <v>68</v>
      </c>
      <c r="C101" s="6">
        <v>22301</v>
      </c>
      <c r="D101" s="16">
        <v>1</v>
      </c>
      <c r="E101" s="6">
        <v>7</v>
      </c>
      <c r="F101" s="6">
        <v>3</v>
      </c>
      <c r="G101" s="6">
        <v>1</v>
      </c>
      <c r="H101" s="5">
        <f>E101/D101</f>
        <v>7</v>
      </c>
    </row>
    <row r="102" spans="1:8" ht="24">
      <c r="A102" s="6" t="s">
        <v>102</v>
      </c>
      <c r="B102" s="6" t="s">
        <v>27</v>
      </c>
      <c r="C102" s="6">
        <v>23204</v>
      </c>
      <c r="D102" s="16">
        <v>2</v>
      </c>
      <c r="E102" s="6">
        <v>14</v>
      </c>
      <c r="F102" s="6">
        <v>9</v>
      </c>
      <c r="G102" s="6">
        <v>3</v>
      </c>
      <c r="H102" s="5">
        <f>E102/D102</f>
        <v>7</v>
      </c>
    </row>
    <row r="103" spans="1:8" ht="24">
      <c r="A103" s="6" t="s">
        <v>104</v>
      </c>
      <c r="B103" s="6" t="s">
        <v>68</v>
      </c>
      <c r="C103" s="6">
        <v>23401</v>
      </c>
      <c r="D103" s="16">
        <v>2</v>
      </c>
      <c r="E103" s="6">
        <v>14</v>
      </c>
      <c r="F103" s="6">
        <v>11</v>
      </c>
      <c r="G103" s="6">
        <v>4</v>
      </c>
      <c r="H103" s="5">
        <f>E103/D103</f>
        <v>7</v>
      </c>
    </row>
    <row r="104" spans="1:8">
      <c r="A104" s="6" t="s">
        <v>62</v>
      </c>
      <c r="B104" s="6" t="s">
        <v>7</v>
      </c>
      <c r="C104" s="6">
        <v>14201</v>
      </c>
      <c r="D104" s="14">
        <v>4</v>
      </c>
      <c r="E104" s="6">
        <v>26</v>
      </c>
      <c r="F104" s="6">
        <v>25</v>
      </c>
      <c r="G104" s="6">
        <v>7</v>
      </c>
      <c r="H104" s="5">
        <f>E104/D104</f>
        <v>6.5</v>
      </c>
    </row>
    <row r="105" spans="1:8" ht="36">
      <c r="A105" s="6" t="s">
        <v>20</v>
      </c>
      <c r="B105" s="6" t="s">
        <v>23</v>
      </c>
      <c r="C105" s="6">
        <v>10606</v>
      </c>
      <c r="D105" s="14">
        <v>1</v>
      </c>
      <c r="E105" s="6">
        <v>6</v>
      </c>
      <c r="F105" s="6">
        <v>5</v>
      </c>
      <c r="G105" s="6">
        <v>4</v>
      </c>
      <c r="H105" s="5">
        <f>E105/D105</f>
        <v>6</v>
      </c>
    </row>
    <row r="106" spans="1:8">
      <c r="A106" s="6" t="s">
        <v>64</v>
      </c>
      <c r="B106" s="6" t="s">
        <v>8</v>
      </c>
      <c r="C106" s="6">
        <v>14402</v>
      </c>
      <c r="D106" s="14">
        <v>1</v>
      </c>
      <c r="E106" s="6">
        <v>6</v>
      </c>
      <c r="F106" s="6">
        <v>4</v>
      </c>
      <c r="G106" s="6">
        <v>2</v>
      </c>
      <c r="H106" s="5">
        <f>E106/D106</f>
        <v>6</v>
      </c>
    </row>
    <row r="107" spans="1:8" ht="24">
      <c r="A107" s="6" t="s">
        <v>79</v>
      </c>
      <c r="B107" s="6" t="s">
        <v>68</v>
      </c>
      <c r="C107" s="6">
        <v>21001</v>
      </c>
      <c r="D107" s="16">
        <v>5</v>
      </c>
      <c r="E107" s="6">
        <v>30</v>
      </c>
      <c r="F107" s="6">
        <v>23</v>
      </c>
      <c r="G107" s="6">
        <v>11</v>
      </c>
      <c r="H107" s="5">
        <f>E107/D107</f>
        <v>6</v>
      </c>
    </row>
    <row r="108" spans="1:8" ht="24">
      <c r="A108" s="6" t="s">
        <v>83</v>
      </c>
      <c r="B108" s="6" t="s">
        <v>69</v>
      </c>
      <c r="C108" s="6">
        <v>21302</v>
      </c>
      <c r="D108" s="16">
        <v>1</v>
      </c>
      <c r="E108" s="6">
        <v>6</v>
      </c>
      <c r="F108" s="6">
        <v>3</v>
      </c>
      <c r="G108" s="6">
        <v>0</v>
      </c>
      <c r="H108" s="5">
        <f>E108/D108</f>
        <v>6</v>
      </c>
    </row>
    <row r="109" spans="1:8" ht="24">
      <c r="A109" s="6" t="s">
        <v>84</v>
      </c>
      <c r="B109" s="6" t="s">
        <v>69</v>
      </c>
      <c r="C109" s="6">
        <v>21402</v>
      </c>
      <c r="D109" s="16">
        <v>1</v>
      </c>
      <c r="E109" s="6">
        <v>6</v>
      </c>
      <c r="F109" s="6">
        <v>4</v>
      </c>
      <c r="G109" s="6">
        <v>2</v>
      </c>
      <c r="H109" s="5">
        <f>E109/D109</f>
        <v>6</v>
      </c>
    </row>
    <row r="110" spans="1:8" ht="24">
      <c r="A110" s="6" t="s">
        <v>85</v>
      </c>
      <c r="B110" s="6" t="s">
        <v>69</v>
      </c>
      <c r="C110" s="6">
        <v>21502</v>
      </c>
      <c r="D110" s="16">
        <v>1</v>
      </c>
      <c r="E110" s="6">
        <v>6</v>
      </c>
      <c r="F110" s="6">
        <v>2</v>
      </c>
      <c r="G110" s="6">
        <v>0</v>
      </c>
      <c r="H110" s="5">
        <f>E110/D110</f>
        <v>6</v>
      </c>
    </row>
    <row r="111" spans="1:8" ht="24">
      <c r="A111" s="6" t="s">
        <v>86</v>
      </c>
      <c r="B111" s="6" t="s">
        <v>68</v>
      </c>
      <c r="C111" s="6">
        <v>21601</v>
      </c>
      <c r="D111" s="16">
        <v>2</v>
      </c>
      <c r="E111" s="6">
        <v>12</v>
      </c>
      <c r="F111" s="6">
        <v>8</v>
      </c>
      <c r="G111" s="6">
        <v>2</v>
      </c>
      <c r="H111" s="5">
        <f>E111/D111</f>
        <v>6</v>
      </c>
    </row>
    <row r="112" spans="1:8" ht="24">
      <c r="A112" s="6" t="s">
        <v>102</v>
      </c>
      <c r="B112" s="6" t="s">
        <v>69</v>
      </c>
      <c r="C112" s="6">
        <v>23202</v>
      </c>
      <c r="D112" s="16">
        <v>1</v>
      </c>
      <c r="E112" s="6">
        <v>6</v>
      </c>
      <c r="F112" s="6">
        <v>2</v>
      </c>
      <c r="G112" s="6">
        <v>2</v>
      </c>
      <c r="H112" s="5">
        <f>E112/D112</f>
        <v>6</v>
      </c>
    </row>
    <row r="113" spans="1:8" ht="24">
      <c r="A113" s="6" t="s">
        <v>78</v>
      </c>
      <c r="B113" s="6" t="s">
        <v>68</v>
      </c>
      <c r="C113" s="6">
        <v>20901</v>
      </c>
      <c r="D113" s="16">
        <v>3</v>
      </c>
      <c r="E113" s="6">
        <v>17</v>
      </c>
      <c r="F113" s="6">
        <v>16</v>
      </c>
      <c r="G113" s="6">
        <v>6</v>
      </c>
      <c r="H113" s="5">
        <f>E113/D113</f>
        <v>5.666666666666667</v>
      </c>
    </row>
    <row r="114" spans="1:8" ht="24">
      <c r="A114" s="6" t="s">
        <v>78</v>
      </c>
      <c r="B114" s="6" t="s">
        <v>69</v>
      </c>
      <c r="C114" s="6">
        <v>20902</v>
      </c>
      <c r="D114" s="16">
        <v>2</v>
      </c>
      <c r="E114" s="6">
        <v>11</v>
      </c>
      <c r="F114" s="6">
        <v>9</v>
      </c>
      <c r="G114" s="6">
        <v>2</v>
      </c>
      <c r="H114" s="5">
        <f>E114/D114</f>
        <v>5.5</v>
      </c>
    </row>
    <row r="115" spans="1:8" ht="24">
      <c r="A115" s="6" t="s">
        <v>58</v>
      </c>
      <c r="B115" s="6" t="s">
        <v>27</v>
      </c>
      <c r="C115" s="6">
        <v>13804</v>
      </c>
      <c r="D115" s="14">
        <v>1</v>
      </c>
      <c r="E115" s="6">
        <v>5</v>
      </c>
      <c r="F115" s="6">
        <v>3</v>
      </c>
      <c r="G115" s="6">
        <v>2</v>
      </c>
      <c r="H115" s="5">
        <f>E115/D115</f>
        <v>5</v>
      </c>
    </row>
    <row r="116" spans="1:8" ht="24">
      <c r="A116" s="6" t="s">
        <v>79</v>
      </c>
      <c r="B116" s="6" t="s">
        <v>69</v>
      </c>
      <c r="C116" s="6">
        <v>21002</v>
      </c>
      <c r="D116" s="16">
        <v>1</v>
      </c>
      <c r="E116" s="6">
        <v>5</v>
      </c>
      <c r="F116" s="6">
        <v>4</v>
      </c>
      <c r="G116" s="6">
        <v>1</v>
      </c>
      <c r="H116" s="5">
        <f>E116/D116</f>
        <v>5</v>
      </c>
    </row>
    <row r="117" spans="1:8" ht="24">
      <c r="A117" s="6" t="s">
        <v>87</v>
      </c>
      <c r="B117" s="6" t="s">
        <v>69</v>
      </c>
      <c r="C117" s="6">
        <v>21702</v>
      </c>
      <c r="D117" s="16">
        <v>1</v>
      </c>
      <c r="E117" s="6">
        <v>5</v>
      </c>
      <c r="F117" s="6">
        <v>4</v>
      </c>
      <c r="G117" s="6">
        <v>2</v>
      </c>
      <c r="H117" s="5">
        <f>E117/D117</f>
        <v>5</v>
      </c>
    </row>
    <row r="118" spans="1:8" ht="24">
      <c r="A118" s="6" t="s">
        <v>102</v>
      </c>
      <c r="B118" s="6" t="s">
        <v>68</v>
      </c>
      <c r="C118" s="6">
        <v>23201</v>
      </c>
      <c r="D118" s="16">
        <v>2</v>
      </c>
      <c r="E118" s="6">
        <v>10</v>
      </c>
      <c r="F118" s="6">
        <v>5</v>
      </c>
      <c r="G118" s="6">
        <v>3</v>
      </c>
      <c r="H118" s="5">
        <f>E118/D118</f>
        <v>5</v>
      </c>
    </row>
    <row r="119" spans="1:8" ht="24">
      <c r="A119" s="6" t="s">
        <v>38</v>
      </c>
      <c r="B119" s="6" t="s">
        <v>12</v>
      </c>
      <c r="C119" s="6">
        <v>11703</v>
      </c>
      <c r="D119" s="14">
        <v>2</v>
      </c>
      <c r="E119" s="6">
        <v>9</v>
      </c>
      <c r="F119" s="6">
        <v>9</v>
      </c>
      <c r="G119" s="6">
        <v>1</v>
      </c>
      <c r="H119" s="5">
        <f>E119/D119</f>
        <v>4.5</v>
      </c>
    </row>
    <row r="120" spans="1:8">
      <c r="A120" s="6" t="s">
        <v>50</v>
      </c>
      <c r="B120" s="6" t="s">
        <v>8</v>
      </c>
      <c r="C120" s="6">
        <v>12902</v>
      </c>
      <c r="D120" s="14">
        <v>2</v>
      </c>
      <c r="E120" s="6">
        <v>9</v>
      </c>
      <c r="F120" s="6">
        <v>7</v>
      </c>
      <c r="G120" s="6">
        <v>1</v>
      </c>
      <c r="H120" s="5">
        <f>E120/D120</f>
        <v>4.5</v>
      </c>
    </row>
    <row r="121" spans="1:8" ht="24">
      <c r="A121" s="6" t="s">
        <v>92</v>
      </c>
      <c r="B121" s="6" t="s">
        <v>66</v>
      </c>
      <c r="C121" s="6">
        <v>22201</v>
      </c>
      <c r="D121" s="16">
        <v>2</v>
      </c>
      <c r="E121" s="6">
        <v>9</v>
      </c>
      <c r="F121" s="6">
        <v>5</v>
      </c>
      <c r="G121" s="6">
        <v>1</v>
      </c>
      <c r="H121" s="5">
        <f>E121/D121</f>
        <v>4.5</v>
      </c>
    </row>
    <row r="122" spans="1:8" ht="36">
      <c r="A122" s="6" t="s">
        <v>20</v>
      </c>
      <c r="B122" s="6" t="s">
        <v>21</v>
      </c>
      <c r="C122" s="6">
        <v>10604</v>
      </c>
      <c r="D122" s="14">
        <v>3</v>
      </c>
      <c r="E122" s="6">
        <v>13</v>
      </c>
      <c r="F122" s="6">
        <v>9</v>
      </c>
      <c r="G122" s="6">
        <v>3</v>
      </c>
      <c r="H122" s="5">
        <f>E122/D122</f>
        <v>4.333333333333333</v>
      </c>
    </row>
    <row r="123" spans="1:8">
      <c r="A123" s="6" t="s">
        <v>42</v>
      </c>
      <c r="B123" s="6" t="s">
        <v>8</v>
      </c>
      <c r="C123" s="6">
        <v>12102</v>
      </c>
      <c r="D123" s="12">
        <v>3</v>
      </c>
      <c r="E123" s="6">
        <v>13</v>
      </c>
      <c r="F123" s="6">
        <v>9</v>
      </c>
      <c r="G123" s="6">
        <v>2</v>
      </c>
      <c r="H123" s="5">
        <f>E123/D123</f>
        <v>4.333333333333333</v>
      </c>
    </row>
    <row r="124" spans="1:8" ht="24">
      <c r="A124" s="6" t="s">
        <v>26</v>
      </c>
      <c r="B124" s="6" t="s">
        <v>18</v>
      </c>
      <c r="C124" s="6">
        <v>10701</v>
      </c>
      <c r="D124" s="8">
        <v>1</v>
      </c>
      <c r="E124" s="6">
        <v>4</v>
      </c>
      <c r="F124" s="6">
        <v>4</v>
      </c>
      <c r="G124" s="6">
        <v>1</v>
      </c>
      <c r="H124" s="5">
        <f>E124/D124</f>
        <v>4</v>
      </c>
    </row>
    <row r="125" spans="1:8">
      <c r="A125" s="6" t="s">
        <v>37</v>
      </c>
      <c r="B125" s="6" t="s">
        <v>21</v>
      </c>
      <c r="C125" s="6">
        <v>11604</v>
      </c>
      <c r="D125" s="14">
        <v>1</v>
      </c>
      <c r="E125" s="6">
        <v>4</v>
      </c>
      <c r="F125" s="6">
        <v>3</v>
      </c>
      <c r="G125" s="6">
        <v>2</v>
      </c>
      <c r="H125" s="5">
        <f>E125/D125</f>
        <v>4</v>
      </c>
    </row>
    <row r="126" spans="1:8">
      <c r="A126" s="6" t="s">
        <v>43</v>
      </c>
      <c r="B126" s="6" t="s">
        <v>8</v>
      </c>
      <c r="C126" s="6">
        <v>12202</v>
      </c>
      <c r="D126" s="14">
        <v>1</v>
      </c>
      <c r="E126" s="6">
        <v>4</v>
      </c>
      <c r="F126" s="6">
        <v>3</v>
      </c>
      <c r="G126" s="6">
        <v>1</v>
      </c>
      <c r="H126" s="5">
        <f>E126/D126</f>
        <v>4</v>
      </c>
    </row>
    <row r="127" spans="1:8" ht="24">
      <c r="A127" s="6" t="s">
        <v>46</v>
      </c>
      <c r="B127" s="6" t="s">
        <v>13</v>
      </c>
      <c r="C127" s="6">
        <v>12504</v>
      </c>
      <c r="D127" s="14">
        <v>1</v>
      </c>
      <c r="E127" s="6">
        <v>4</v>
      </c>
      <c r="F127" s="6">
        <v>4</v>
      </c>
      <c r="G127" s="6">
        <v>2</v>
      </c>
      <c r="H127" s="5">
        <f>E127/D127</f>
        <v>4</v>
      </c>
    </row>
    <row r="128" spans="1:8">
      <c r="A128" s="6" t="s">
        <v>46</v>
      </c>
      <c r="B128" s="6" t="s">
        <v>28</v>
      </c>
      <c r="C128" s="6">
        <v>12505</v>
      </c>
      <c r="D128" s="14">
        <v>1</v>
      </c>
      <c r="E128" s="6">
        <v>4</v>
      </c>
      <c r="F128" s="6">
        <v>3</v>
      </c>
      <c r="G128" s="6">
        <v>1</v>
      </c>
      <c r="H128" s="5">
        <f>E128/D128</f>
        <v>4</v>
      </c>
    </row>
    <row r="129" spans="1:8" ht="24">
      <c r="A129" s="6" t="s">
        <v>76</v>
      </c>
      <c r="B129" s="6" t="s">
        <v>68</v>
      </c>
      <c r="C129" s="6">
        <v>20701</v>
      </c>
      <c r="D129" s="16">
        <v>1</v>
      </c>
      <c r="E129" s="6">
        <v>4</v>
      </c>
      <c r="F129" s="6">
        <v>4</v>
      </c>
      <c r="G129" s="6">
        <v>1</v>
      </c>
      <c r="H129" s="5">
        <f>E129/D129</f>
        <v>4</v>
      </c>
    </row>
    <row r="130" spans="1:8" ht="24">
      <c r="A130" s="6" t="s">
        <v>80</v>
      </c>
      <c r="B130" s="6" t="s">
        <v>68</v>
      </c>
      <c r="C130" s="6">
        <v>21101</v>
      </c>
      <c r="D130" s="16">
        <v>1</v>
      </c>
      <c r="E130" s="6">
        <v>4</v>
      </c>
      <c r="F130" s="6">
        <v>0</v>
      </c>
      <c r="G130" s="6">
        <v>0</v>
      </c>
      <c r="H130" s="5">
        <f>E130/D130</f>
        <v>4</v>
      </c>
    </row>
    <row r="131" spans="1:8" ht="24">
      <c r="A131" s="6" t="s">
        <v>86</v>
      </c>
      <c r="B131" s="6" t="s">
        <v>70</v>
      </c>
      <c r="C131" s="6">
        <v>21603</v>
      </c>
      <c r="D131" s="16">
        <v>1</v>
      </c>
      <c r="E131" s="6">
        <v>4</v>
      </c>
      <c r="F131" s="6">
        <v>3</v>
      </c>
      <c r="G131" s="6">
        <v>1</v>
      </c>
      <c r="H131" s="5">
        <f>E131/D131</f>
        <v>4</v>
      </c>
    </row>
    <row r="132" spans="1:8" ht="24">
      <c r="A132" s="6" t="s">
        <v>88</v>
      </c>
      <c r="B132" s="6" t="s">
        <v>69</v>
      </c>
      <c r="C132" s="6">
        <v>21802</v>
      </c>
      <c r="D132" s="16">
        <v>1</v>
      </c>
      <c r="E132" s="6">
        <v>4</v>
      </c>
      <c r="F132" s="6">
        <v>3</v>
      </c>
      <c r="G132" s="6">
        <v>0</v>
      </c>
      <c r="H132" s="5">
        <f>E132/D132</f>
        <v>4</v>
      </c>
    </row>
    <row r="133" spans="1:8" ht="24">
      <c r="A133" s="6" t="s">
        <v>103</v>
      </c>
      <c r="B133" s="6" t="s">
        <v>27</v>
      </c>
      <c r="C133" s="6">
        <v>23301</v>
      </c>
      <c r="D133" s="16">
        <v>1</v>
      </c>
      <c r="E133" s="6">
        <v>4</v>
      </c>
      <c r="F133" s="6">
        <v>4</v>
      </c>
      <c r="G133" s="6">
        <v>1</v>
      </c>
      <c r="H133" s="5">
        <f>E133/D133</f>
        <v>4</v>
      </c>
    </row>
    <row r="134" spans="1:8">
      <c r="A134" s="6" t="s">
        <v>6</v>
      </c>
      <c r="B134" s="6" t="s">
        <v>8</v>
      </c>
      <c r="C134" s="6">
        <v>10102</v>
      </c>
      <c r="D134" s="14">
        <v>2</v>
      </c>
      <c r="E134" s="6">
        <v>7</v>
      </c>
      <c r="F134" s="6">
        <v>5</v>
      </c>
      <c r="G134" s="6">
        <v>2</v>
      </c>
      <c r="H134" s="5">
        <f>E134/D134</f>
        <v>3.5</v>
      </c>
    </row>
    <row r="135" spans="1:8">
      <c r="A135" s="6" t="s">
        <v>19</v>
      </c>
      <c r="B135" s="6" t="s">
        <v>8</v>
      </c>
      <c r="C135" s="6">
        <v>10502</v>
      </c>
      <c r="D135" s="13">
        <v>2</v>
      </c>
      <c r="E135" s="6">
        <v>7</v>
      </c>
      <c r="F135" s="6">
        <v>6</v>
      </c>
      <c r="G135" s="6">
        <v>1</v>
      </c>
      <c r="H135" s="5">
        <f>E135/D135</f>
        <v>3.5</v>
      </c>
    </row>
    <row r="136" spans="1:8">
      <c r="A136" s="6" t="s">
        <v>43</v>
      </c>
      <c r="B136" s="6" t="s">
        <v>7</v>
      </c>
      <c r="C136" s="6">
        <v>12201</v>
      </c>
      <c r="D136" s="14">
        <v>2</v>
      </c>
      <c r="E136" s="6">
        <v>7</v>
      </c>
      <c r="F136" s="6">
        <v>6</v>
      </c>
      <c r="G136" s="6">
        <v>3</v>
      </c>
      <c r="H136" s="5">
        <f>E136/D136</f>
        <v>3.5</v>
      </c>
    </row>
    <row r="137" spans="1:8" ht="24">
      <c r="A137" s="6" t="s">
        <v>72</v>
      </c>
      <c r="B137" s="6" t="s">
        <v>69</v>
      </c>
      <c r="C137" s="6">
        <v>20402</v>
      </c>
      <c r="D137" s="16">
        <v>2</v>
      </c>
      <c r="E137" s="6">
        <v>7</v>
      </c>
      <c r="F137" s="6">
        <v>7</v>
      </c>
      <c r="G137" s="6">
        <v>3</v>
      </c>
      <c r="H137" s="5">
        <f>E137/D137</f>
        <v>3.5</v>
      </c>
    </row>
    <row r="138" spans="1:8" ht="24">
      <c r="A138" s="6" t="s">
        <v>74</v>
      </c>
      <c r="B138" s="6" t="s">
        <v>68</v>
      </c>
      <c r="C138" s="6">
        <v>20601</v>
      </c>
      <c r="D138" s="16">
        <v>2</v>
      </c>
      <c r="E138" s="6">
        <v>7</v>
      </c>
      <c r="F138" s="6">
        <v>6</v>
      </c>
      <c r="G138" s="6">
        <v>2</v>
      </c>
      <c r="H138" s="5">
        <f>E138/D138</f>
        <v>3.5</v>
      </c>
    </row>
    <row r="139" spans="1:8" ht="24">
      <c r="A139" s="6" t="s">
        <v>78</v>
      </c>
      <c r="B139" s="6" t="s">
        <v>27</v>
      </c>
      <c r="C139" s="6">
        <v>20904</v>
      </c>
      <c r="D139" s="16">
        <v>2</v>
      </c>
      <c r="E139" s="6">
        <v>7</v>
      </c>
      <c r="F139" s="6">
        <v>7</v>
      </c>
      <c r="G139" s="6">
        <v>4</v>
      </c>
      <c r="H139" s="5">
        <f>E139/D139</f>
        <v>3.5</v>
      </c>
    </row>
    <row r="140" spans="1:8" ht="36">
      <c r="A140" s="6" t="s">
        <v>20</v>
      </c>
      <c r="B140" s="6" t="s">
        <v>22</v>
      </c>
      <c r="C140" s="6">
        <v>10605</v>
      </c>
      <c r="D140" s="14">
        <v>3</v>
      </c>
      <c r="E140" s="6">
        <v>9</v>
      </c>
      <c r="F140" s="6">
        <v>8</v>
      </c>
      <c r="G140" s="6">
        <v>5</v>
      </c>
      <c r="H140" s="5">
        <f>E140/D140</f>
        <v>3</v>
      </c>
    </row>
    <row r="141" spans="1:8">
      <c r="A141" s="6" t="s">
        <v>30</v>
      </c>
      <c r="B141" s="6" t="s">
        <v>7</v>
      </c>
      <c r="C141" s="6">
        <v>10901</v>
      </c>
      <c r="D141" s="14">
        <v>1</v>
      </c>
      <c r="E141" s="6">
        <v>3</v>
      </c>
      <c r="F141" s="6">
        <v>3</v>
      </c>
      <c r="G141" s="6">
        <v>0</v>
      </c>
      <c r="H141" s="5">
        <f>E141/D141</f>
        <v>3</v>
      </c>
    </row>
    <row r="142" spans="1:8">
      <c r="A142" s="6" t="s">
        <v>30</v>
      </c>
      <c r="B142" s="6" t="s">
        <v>8</v>
      </c>
      <c r="C142" s="6">
        <v>10902</v>
      </c>
      <c r="D142" s="14">
        <v>1</v>
      </c>
      <c r="E142" s="6">
        <v>3</v>
      </c>
      <c r="F142" s="6">
        <v>3</v>
      </c>
      <c r="G142" s="6">
        <v>2</v>
      </c>
      <c r="H142" s="5">
        <f>E142/D142</f>
        <v>3</v>
      </c>
    </row>
    <row r="143" spans="1:8">
      <c r="A143" s="6" t="s">
        <v>44</v>
      </c>
      <c r="B143" s="6" t="s">
        <v>8</v>
      </c>
      <c r="C143" s="6">
        <v>12302</v>
      </c>
      <c r="D143" s="14">
        <v>3</v>
      </c>
      <c r="E143" s="6">
        <v>9</v>
      </c>
      <c r="F143" s="6">
        <v>6</v>
      </c>
      <c r="G143" s="6">
        <v>1</v>
      </c>
      <c r="H143" s="5">
        <f>E143/D143</f>
        <v>3</v>
      </c>
    </row>
    <row r="144" spans="1:8">
      <c r="A144" s="6" t="s">
        <v>47</v>
      </c>
      <c r="B144" s="6" t="s">
        <v>9</v>
      </c>
      <c r="C144" s="6">
        <v>12603</v>
      </c>
      <c r="D144" s="11">
        <v>1</v>
      </c>
      <c r="E144" s="6">
        <v>3</v>
      </c>
      <c r="F144" s="6">
        <v>3</v>
      </c>
      <c r="G144" s="6">
        <v>0</v>
      </c>
      <c r="H144" s="5">
        <f>E144/D144</f>
        <v>3</v>
      </c>
    </row>
    <row r="145" spans="1:8">
      <c r="A145" s="6" t="s">
        <v>48</v>
      </c>
      <c r="B145" s="6" t="s">
        <v>8</v>
      </c>
      <c r="C145" s="6">
        <v>12702</v>
      </c>
      <c r="D145" s="14">
        <v>1</v>
      </c>
      <c r="E145" s="6">
        <v>3</v>
      </c>
      <c r="F145" s="6">
        <v>1</v>
      </c>
      <c r="G145" s="6">
        <v>0</v>
      </c>
      <c r="H145" s="5">
        <f>E145/D145</f>
        <v>3</v>
      </c>
    </row>
    <row r="146" spans="1:8">
      <c r="A146" s="6" t="s">
        <v>51</v>
      </c>
      <c r="B146" s="6" t="s">
        <v>8</v>
      </c>
      <c r="C146" s="6">
        <v>13002</v>
      </c>
      <c r="D146" s="13">
        <v>1</v>
      </c>
      <c r="E146" s="6">
        <v>3</v>
      </c>
      <c r="F146" s="6">
        <v>2</v>
      </c>
      <c r="G146" s="6">
        <v>0</v>
      </c>
      <c r="H146" s="5">
        <f>E146/D146</f>
        <v>3</v>
      </c>
    </row>
    <row r="147" spans="1:8">
      <c r="A147" s="6" t="s">
        <v>54</v>
      </c>
      <c r="B147" s="6" t="s">
        <v>8</v>
      </c>
      <c r="C147" s="6">
        <v>13302</v>
      </c>
      <c r="D147" s="14">
        <v>1</v>
      </c>
      <c r="E147" s="6">
        <v>3</v>
      </c>
      <c r="F147" s="6">
        <v>2</v>
      </c>
      <c r="G147" s="6">
        <v>2</v>
      </c>
      <c r="H147" s="5">
        <f>E147/D147</f>
        <v>3</v>
      </c>
    </row>
    <row r="148" spans="1:8">
      <c r="A148" s="6" t="s">
        <v>64</v>
      </c>
      <c r="B148" s="6" t="s">
        <v>7</v>
      </c>
      <c r="C148" s="6">
        <v>14401</v>
      </c>
      <c r="D148" s="14">
        <v>1</v>
      </c>
      <c r="E148" s="6">
        <v>3</v>
      </c>
      <c r="F148" s="6">
        <v>3</v>
      </c>
      <c r="G148" s="6">
        <v>1</v>
      </c>
      <c r="H148" s="5">
        <f>E148/D148</f>
        <v>3</v>
      </c>
    </row>
    <row r="149" spans="1:8" ht="24">
      <c r="A149" s="6" t="s">
        <v>74</v>
      </c>
      <c r="B149" s="6" t="s">
        <v>69</v>
      </c>
      <c r="C149" s="6">
        <v>20602</v>
      </c>
      <c r="D149" s="16">
        <v>1</v>
      </c>
      <c r="E149" s="6">
        <v>3</v>
      </c>
      <c r="F149" s="6">
        <v>3</v>
      </c>
      <c r="G149" s="6">
        <v>2</v>
      </c>
      <c r="H149" s="5">
        <f>E149/D149</f>
        <v>3</v>
      </c>
    </row>
    <row r="150" spans="1:8" ht="24">
      <c r="A150" s="6" t="s">
        <v>84</v>
      </c>
      <c r="B150" s="6" t="s">
        <v>68</v>
      </c>
      <c r="C150" s="6">
        <v>21401</v>
      </c>
      <c r="D150" s="16">
        <v>3</v>
      </c>
      <c r="E150" s="6">
        <v>9</v>
      </c>
      <c r="F150" s="6">
        <v>8</v>
      </c>
      <c r="G150" s="6">
        <v>3</v>
      </c>
      <c r="H150" s="5">
        <f>E150/D150</f>
        <v>3</v>
      </c>
    </row>
    <row r="151" spans="1:8" ht="24">
      <c r="A151" s="6" t="s">
        <v>90</v>
      </c>
      <c r="B151" s="6" t="s">
        <v>69</v>
      </c>
      <c r="C151" s="6">
        <v>22002</v>
      </c>
      <c r="D151" s="16">
        <v>1</v>
      </c>
      <c r="E151" s="6">
        <v>3</v>
      </c>
      <c r="F151" s="6">
        <v>2</v>
      </c>
      <c r="G151" s="6">
        <v>2</v>
      </c>
      <c r="H151" s="5">
        <f>E151/D151</f>
        <v>3</v>
      </c>
    </row>
    <row r="152" spans="1:8" ht="24">
      <c r="A152" s="6" t="s">
        <v>91</v>
      </c>
      <c r="B152" s="6" t="s">
        <v>68</v>
      </c>
      <c r="C152" s="6">
        <v>22101</v>
      </c>
      <c r="D152" s="16">
        <v>2</v>
      </c>
      <c r="E152" s="6">
        <v>6</v>
      </c>
      <c r="F152" s="6">
        <v>3</v>
      </c>
      <c r="G152" s="6">
        <v>0</v>
      </c>
      <c r="H152" s="5">
        <f>E152/D152</f>
        <v>3</v>
      </c>
    </row>
    <row r="153" spans="1:8">
      <c r="A153" s="6" t="s">
        <v>6</v>
      </c>
      <c r="B153" s="6" t="s">
        <v>7</v>
      </c>
      <c r="C153" s="6">
        <v>10101</v>
      </c>
      <c r="D153" s="14">
        <v>5</v>
      </c>
      <c r="E153" s="6">
        <v>14</v>
      </c>
      <c r="F153" s="6">
        <v>11</v>
      </c>
      <c r="G153" s="6">
        <v>3</v>
      </c>
      <c r="H153" s="5">
        <f>E153/D153</f>
        <v>2.8</v>
      </c>
    </row>
    <row r="154" spans="1:8">
      <c r="A154" s="6" t="s">
        <v>6</v>
      </c>
      <c r="B154" s="6" t="s">
        <v>9</v>
      </c>
      <c r="C154" s="6">
        <v>10103</v>
      </c>
      <c r="D154" s="14">
        <v>3</v>
      </c>
      <c r="E154" s="6">
        <v>8</v>
      </c>
      <c r="F154" s="6">
        <v>7</v>
      </c>
      <c r="G154" s="6">
        <v>2</v>
      </c>
      <c r="H154" s="5">
        <f>E154/D154</f>
        <v>2.6666666666666665</v>
      </c>
    </row>
    <row r="155" spans="1:8">
      <c r="A155" s="6" t="s">
        <v>49</v>
      </c>
      <c r="B155" s="6" t="s">
        <v>8</v>
      </c>
      <c r="C155" s="6">
        <v>12802</v>
      </c>
      <c r="D155" s="14">
        <v>3</v>
      </c>
      <c r="E155" s="6">
        <v>8</v>
      </c>
      <c r="F155" s="6">
        <v>6</v>
      </c>
      <c r="G155" s="6">
        <v>4</v>
      </c>
      <c r="H155" s="5">
        <f>E155/D155</f>
        <v>2.6666666666666665</v>
      </c>
    </row>
    <row r="156" spans="1:8">
      <c r="A156" s="6" t="s">
        <v>44</v>
      </c>
      <c r="B156" s="6" t="s">
        <v>7</v>
      </c>
      <c r="C156" s="6">
        <v>12301</v>
      </c>
      <c r="D156" s="14">
        <v>2</v>
      </c>
      <c r="E156" s="6">
        <v>5</v>
      </c>
      <c r="F156" s="6">
        <v>2</v>
      </c>
      <c r="G156" s="6">
        <v>2</v>
      </c>
      <c r="H156" s="5">
        <f>E156/D156</f>
        <v>2.5</v>
      </c>
    </row>
    <row r="157" spans="1:8" ht="24">
      <c r="A157" s="6" t="s">
        <v>72</v>
      </c>
      <c r="B157" s="6" t="s">
        <v>68</v>
      </c>
      <c r="C157" s="6">
        <v>20401</v>
      </c>
      <c r="D157" s="16">
        <v>2</v>
      </c>
      <c r="E157" s="6">
        <v>5</v>
      </c>
      <c r="F157" s="6">
        <v>5</v>
      </c>
      <c r="G157" s="6">
        <v>1</v>
      </c>
      <c r="H157" s="5">
        <f>E157/D157</f>
        <v>2.5</v>
      </c>
    </row>
    <row r="158" spans="1:8" ht="24">
      <c r="A158" s="6" t="s">
        <v>78</v>
      </c>
      <c r="B158" s="6" t="s">
        <v>70</v>
      </c>
      <c r="C158" s="6">
        <v>20903</v>
      </c>
      <c r="D158" s="16">
        <v>2</v>
      </c>
      <c r="E158" s="6">
        <v>5</v>
      </c>
      <c r="F158" s="6">
        <v>4</v>
      </c>
      <c r="G158" s="6">
        <v>2</v>
      </c>
      <c r="H158" s="5">
        <f>E158/D158</f>
        <v>2.5</v>
      </c>
    </row>
    <row r="159" spans="1:8" ht="24">
      <c r="A159" s="6" t="s">
        <v>89</v>
      </c>
      <c r="B159" s="6" t="s">
        <v>66</v>
      </c>
      <c r="C159" s="6">
        <v>21901</v>
      </c>
      <c r="D159" s="16">
        <v>2</v>
      </c>
      <c r="E159" s="6">
        <v>5</v>
      </c>
      <c r="F159" s="6">
        <v>4</v>
      </c>
      <c r="G159" s="6">
        <v>2</v>
      </c>
      <c r="H159" s="5">
        <f>E159/D159</f>
        <v>2.5</v>
      </c>
    </row>
    <row r="160" spans="1:8">
      <c r="A160" s="6" t="s">
        <v>42</v>
      </c>
      <c r="B160" s="6" t="s">
        <v>7</v>
      </c>
      <c r="C160" s="6">
        <v>12101</v>
      </c>
      <c r="D160" s="12">
        <v>3</v>
      </c>
      <c r="E160" s="6">
        <v>7</v>
      </c>
      <c r="F160" s="6">
        <v>7</v>
      </c>
      <c r="G160" s="6">
        <v>2</v>
      </c>
      <c r="H160" s="5">
        <f>E160/D160</f>
        <v>2.3333333333333335</v>
      </c>
    </row>
    <row r="161" spans="1:8" ht="24">
      <c r="A161" s="6" t="s">
        <v>36</v>
      </c>
      <c r="B161" s="6" t="s">
        <v>8</v>
      </c>
      <c r="C161" s="6">
        <v>11502</v>
      </c>
      <c r="D161" s="14">
        <v>4</v>
      </c>
      <c r="E161" s="6">
        <v>9</v>
      </c>
      <c r="F161" s="6">
        <v>8</v>
      </c>
      <c r="G161" s="6">
        <v>2</v>
      </c>
      <c r="H161" s="5">
        <f>E161/D161</f>
        <v>2.25</v>
      </c>
    </row>
    <row r="162" spans="1:8" ht="36">
      <c r="A162" s="6" t="s">
        <v>20</v>
      </c>
      <c r="B162" s="6" t="s">
        <v>9</v>
      </c>
      <c r="C162" s="6">
        <v>10603</v>
      </c>
      <c r="D162" s="14">
        <v>3</v>
      </c>
      <c r="E162" s="6">
        <v>6</v>
      </c>
      <c r="F162" s="6">
        <v>5</v>
      </c>
      <c r="G162" s="6">
        <v>1</v>
      </c>
      <c r="H162" s="5">
        <f>E162/D162</f>
        <v>2</v>
      </c>
    </row>
    <row r="163" spans="1:8">
      <c r="A163" s="6" t="s">
        <v>29</v>
      </c>
      <c r="B163" s="6" t="s">
        <v>7</v>
      </c>
      <c r="C163" s="6">
        <v>10801</v>
      </c>
      <c r="D163" s="14">
        <v>2</v>
      </c>
      <c r="E163" s="6">
        <v>4</v>
      </c>
      <c r="F163" s="6">
        <v>3</v>
      </c>
      <c r="G163" s="6">
        <v>1</v>
      </c>
      <c r="H163" s="5">
        <f>E163/D163</f>
        <v>2</v>
      </c>
    </row>
    <row r="164" spans="1:8">
      <c r="A164" s="6" t="s">
        <v>37</v>
      </c>
      <c r="B164" s="6" t="s">
        <v>7</v>
      </c>
      <c r="C164" s="6">
        <v>11601</v>
      </c>
      <c r="D164" s="7">
        <v>1</v>
      </c>
      <c r="E164" s="6">
        <v>2</v>
      </c>
      <c r="F164" s="6">
        <v>2</v>
      </c>
      <c r="G164" s="6">
        <v>1</v>
      </c>
      <c r="H164" s="5">
        <f>E164/D164</f>
        <v>2</v>
      </c>
    </row>
    <row r="165" spans="1:8">
      <c r="A165" s="6" t="s">
        <v>39</v>
      </c>
      <c r="B165" s="6" t="s">
        <v>8</v>
      </c>
      <c r="C165" s="6">
        <v>11802</v>
      </c>
      <c r="D165" s="14">
        <v>3</v>
      </c>
      <c r="E165" s="6">
        <v>6</v>
      </c>
      <c r="F165" s="6">
        <v>5</v>
      </c>
      <c r="G165" s="6">
        <v>2</v>
      </c>
      <c r="H165" s="5">
        <f>E165/D165</f>
        <v>2</v>
      </c>
    </row>
    <row r="166" spans="1:8">
      <c r="A166" s="6" t="s">
        <v>45</v>
      </c>
      <c r="B166" s="6" t="s">
        <v>18</v>
      </c>
      <c r="C166" s="6">
        <v>12401</v>
      </c>
      <c r="D166" s="14">
        <v>1</v>
      </c>
      <c r="E166" s="6">
        <v>2</v>
      </c>
      <c r="F166" s="6">
        <v>2</v>
      </c>
      <c r="G166" s="6">
        <v>1</v>
      </c>
      <c r="H166" s="5">
        <f>E166/D166</f>
        <v>2</v>
      </c>
    </row>
    <row r="167" spans="1:8">
      <c r="A167" s="6" t="s">
        <v>46</v>
      </c>
      <c r="B167" s="6" t="s">
        <v>7</v>
      </c>
      <c r="C167" s="6">
        <v>12501</v>
      </c>
      <c r="D167" s="14">
        <v>5</v>
      </c>
      <c r="E167" s="6">
        <v>10</v>
      </c>
      <c r="F167" s="6">
        <v>9</v>
      </c>
      <c r="G167" s="6">
        <v>1</v>
      </c>
      <c r="H167" s="5">
        <f>E167/D167</f>
        <v>2</v>
      </c>
    </row>
    <row r="168" spans="1:8">
      <c r="A168" s="6" t="s">
        <v>48</v>
      </c>
      <c r="B168" s="6" t="s">
        <v>7</v>
      </c>
      <c r="C168" s="6">
        <v>12701</v>
      </c>
      <c r="D168" s="14">
        <v>1</v>
      </c>
      <c r="E168" s="6">
        <v>2</v>
      </c>
      <c r="F168" s="6">
        <v>1</v>
      </c>
      <c r="G168" s="6">
        <v>0</v>
      </c>
      <c r="H168" s="5">
        <f>E168/D168</f>
        <v>2</v>
      </c>
    </row>
    <row r="169" spans="1:8">
      <c r="A169" s="6" t="s">
        <v>52</v>
      </c>
      <c r="B169" s="6" t="s">
        <v>7</v>
      </c>
      <c r="C169" s="6">
        <v>13101</v>
      </c>
      <c r="D169" s="13">
        <v>1</v>
      </c>
      <c r="E169" s="6">
        <v>2</v>
      </c>
      <c r="F169" s="6">
        <v>1</v>
      </c>
      <c r="G169" s="6">
        <v>0</v>
      </c>
      <c r="H169" s="5">
        <f>E169/D169</f>
        <v>2</v>
      </c>
    </row>
    <row r="170" spans="1:8">
      <c r="A170" s="6" t="s">
        <v>52</v>
      </c>
      <c r="B170" s="6" t="s">
        <v>8</v>
      </c>
      <c r="C170" s="6">
        <v>13102</v>
      </c>
      <c r="D170" s="13">
        <v>1</v>
      </c>
      <c r="E170" s="6">
        <v>2</v>
      </c>
      <c r="F170" s="6">
        <v>2</v>
      </c>
      <c r="G170" s="6">
        <v>1</v>
      </c>
      <c r="H170" s="5">
        <f>E170/D170</f>
        <v>2</v>
      </c>
    </row>
    <row r="171" spans="1:8">
      <c r="A171" s="6" t="s">
        <v>57</v>
      </c>
      <c r="B171" s="6" t="s">
        <v>7</v>
      </c>
      <c r="C171" s="6">
        <v>13701</v>
      </c>
      <c r="D171" s="14">
        <v>1</v>
      </c>
      <c r="E171" s="6">
        <v>2</v>
      </c>
      <c r="F171" s="6">
        <v>1</v>
      </c>
      <c r="G171" s="6">
        <v>1</v>
      </c>
      <c r="H171" s="5">
        <f>E171/D171</f>
        <v>2</v>
      </c>
    </row>
    <row r="172" spans="1:8">
      <c r="A172" s="6" t="s">
        <v>61</v>
      </c>
      <c r="B172" s="6" t="s">
        <v>7</v>
      </c>
      <c r="C172" s="6">
        <v>14101</v>
      </c>
      <c r="D172" s="14">
        <v>1</v>
      </c>
      <c r="E172" s="6">
        <v>2</v>
      </c>
      <c r="F172" s="6">
        <v>2</v>
      </c>
      <c r="G172" s="6">
        <v>1</v>
      </c>
      <c r="H172" s="5">
        <f>E172/D172</f>
        <v>2</v>
      </c>
    </row>
    <row r="173" spans="1:8">
      <c r="A173" s="6" t="s">
        <v>63</v>
      </c>
      <c r="B173" s="6" t="s">
        <v>7</v>
      </c>
      <c r="C173" s="6">
        <v>14301</v>
      </c>
      <c r="D173" s="14">
        <v>2</v>
      </c>
      <c r="E173" s="6">
        <v>4</v>
      </c>
      <c r="F173" s="6">
        <v>2</v>
      </c>
      <c r="G173" s="6">
        <v>1</v>
      </c>
      <c r="H173" s="5">
        <f>E173/D173</f>
        <v>2</v>
      </c>
    </row>
    <row r="174" spans="1:8" ht="24">
      <c r="A174" s="6" t="s">
        <v>67</v>
      </c>
      <c r="B174" s="6" t="s">
        <v>68</v>
      </c>
      <c r="C174" s="6">
        <v>20201</v>
      </c>
      <c r="D174" s="16">
        <v>1</v>
      </c>
      <c r="E174" s="6">
        <v>2</v>
      </c>
      <c r="F174" s="6">
        <v>1</v>
      </c>
      <c r="G174" s="6">
        <v>0</v>
      </c>
      <c r="H174" s="5">
        <f>E174/D174</f>
        <v>2</v>
      </c>
    </row>
    <row r="175" spans="1:8" ht="24">
      <c r="A175" s="6" t="s">
        <v>67</v>
      </c>
      <c r="B175" s="6" t="s">
        <v>70</v>
      </c>
      <c r="C175" s="6">
        <v>20203</v>
      </c>
      <c r="D175" s="16">
        <v>1</v>
      </c>
      <c r="E175" s="6">
        <v>2</v>
      </c>
      <c r="F175" s="6">
        <v>1</v>
      </c>
      <c r="G175" s="6">
        <v>0</v>
      </c>
      <c r="H175" s="5">
        <f>E175/D175</f>
        <v>2</v>
      </c>
    </row>
    <row r="176" spans="1:8" ht="24">
      <c r="A176" s="6" t="s">
        <v>73</v>
      </c>
      <c r="B176" s="6" t="s">
        <v>66</v>
      </c>
      <c r="C176" s="6">
        <v>20501</v>
      </c>
      <c r="D176" s="16">
        <v>1</v>
      </c>
      <c r="E176" s="6">
        <v>2</v>
      </c>
      <c r="F176" s="6">
        <v>1</v>
      </c>
      <c r="G176" s="6">
        <v>1</v>
      </c>
      <c r="H176" s="5">
        <f>E176/D176</f>
        <v>2</v>
      </c>
    </row>
    <row r="177" spans="1:8" ht="24">
      <c r="A177" s="6" t="s">
        <v>74</v>
      </c>
      <c r="B177" s="6" t="s">
        <v>70</v>
      </c>
      <c r="C177" s="6">
        <v>20603</v>
      </c>
      <c r="D177" s="16">
        <v>1</v>
      </c>
      <c r="E177" s="6">
        <v>2</v>
      </c>
      <c r="F177" s="6">
        <v>2</v>
      </c>
      <c r="G177" s="6">
        <v>0</v>
      </c>
      <c r="H177" s="5">
        <f>E177/D177</f>
        <v>2</v>
      </c>
    </row>
    <row r="178" spans="1:8" ht="24">
      <c r="A178" s="6" t="s">
        <v>83</v>
      </c>
      <c r="B178" s="6" t="s">
        <v>68</v>
      </c>
      <c r="C178" s="6">
        <v>21301</v>
      </c>
      <c r="D178" s="16">
        <v>3</v>
      </c>
      <c r="E178" s="6">
        <v>6</v>
      </c>
      <c r="F178" s="6">
        <v>5</v>
      </c>
      <c r="G178" s="6">
        <v>1</v>
      </c>
      <c r="H178" s="5">
        <f>E178/D178</f>
        <v>2</v>
      </c>
    </row>
    <row r="179" spans="1:8" ht="24">
      <c r="A179" s="6" t="s">
        <v>87</v>
      </c>
      <c r="B179" s="6" t="s">
        <v>68</v>
      </c>
      <c r="C179" s="6">
        <v>21701</v>
      </c>
      <c r="D179" s="16">
        <v>2</v>
      </c>
      <c r="E179" s="6">
        <v>4</v>
      </c>
      <c r="F179" s="6">
        <v>2</v>
      </c>
      <c r="G179" s="6">
        <v>1</v>
      </c>
      <c r="H179" s="5">
        <f>E179/D179</f>
        <v>2</v>
      </c>
    </row>
    <row r="180" spans="1:8" ht="24">
      <c r="A180" s="6" t="s">
        <v>93</v>
      </c>
      <c r="B180" s="6" t="s">
        <v>69</v>
      </c>
      <c r="C180" s="6">
        <v>22302</v>
      </c>
      <c r="D180" s="16">
        <v>1</v>
      </c>
      <c r="E180" s="6">
        <v>2</v>
      </c>
      <c r="F180" s="6">
        <v>2</v>
      </c>
      <c r="G180" s="6">
        <v>1</v>
      </c>
      <c r="H180" s="5">
        <f>E180/D180</f>
        <v>2</v>
      </c>
    </row>
    <row r="181" spans="1:8" ht="24">
      <c r="A181" s="6" t="s">
        <v>94</v>
      </c>
      <c r="B181" s="6" t="s">
        <v>69</v>
      </c>
      <c r="C181" s="6">
        <v>22402</v>
      </c>
      <c r="D181" s="16">
        <v>1</v>
      </c>
      <c r="E181" s="6">
        <v>2</v>
      </c>
      <c r="F181" s="6">
        <v>1</v>
      </c>
      <c r="G181" s="6">
        <v>1</v>
      </c>
      <c r="H181" s="5">
        <f>E181/D181</f>
        <v>2</v>
      </c>
    </row>
    <row r="182" spans="1:8" ht="24">
      <c r="A182" s="6" t="s">
        <v>96</v>
      </c>
      <c r="B182" s="6" t="s">
        <v>69</v>
      </c>
      <c r="C182" s="6">
        <v>22602</v>
      </c>
      <c r="D182" s="16">
        <v>1</v>
      </c>
      <c r="E182" s="6">
        <v>2</v>
      </c>
      <c r="F182" s="6">
        <v>2</v>
      </c>
      <c r="G182" s="6">
        <v>1</v>
      </c>
      <c r="H182" s="5">
        <f>E182/D182</f>
        <v>2</v>
      </c>
    </row>
    <row r="183" spans="1:8" ht="24">
      <c r="A183" s="6" t="s">
        <v>97</v>
      </c>
      <c r="B183" s="6" t="s">
        <v>69</v>
      </c>
      <c r="C183" s="6">
        <v>22702</v>
      </c>
      <c r="D183" s="16">
        <v>1</v>
      </c>
      <c r="E183" s="6">
        <v>2</v>
      </c>
      <c r="F183" s="6">
        <v>1</v>
      </c>
      <c r="G183" s="6">
        <v>0</v>
      </c>
      <c r="H183" s="5">
        <f>E183/D183</f>
        <v>2</v>
      </c>
    </row>
    <row r="184" spans="1:8">
      <c r="A184" s="6" t="s">
        <v>10</v>
      </c>
      <c r="B184" s="6" t="s">
        <v>9</v>
      </c>
      <c r="C184" s="6">
        <v>10203</v>
      </c>
      <c r="D184" s="14">
        <v>3</v>
      </c>
      <c r="E184" s="6">
        <v>5</v>
      </c>
      <c r="F184" s="6">
        <v>4</v>
      </c>
      <c r="G184" s="6">
        <v>2</v>
      </c>
      <c r="H184" s="5">
        <f>E184/D184</f>
        <v>1.6666666666666667</v>
      </c>
    </row>
    <row r="185" spans="1:8">
      <c r="A185" s="6" t="s">
        <v>32</v>
      </c>
      <c r="B185" s="6" t="s">
        <v>8</v>
      </c>
      <c r="C185" s="6">
        <v>11102</v>
      </c>
      <c r="D185" s="14">
        <v>3</v>
      </c>
      <c r="E185" s="6">
        <v>5</v>
      </c>
      <c r="F185" s="6">
        <v>3</v>
      </c>
      <c r="G185" s="6">
        <v>0</v>
      </c>
      <c r="H185" s="5">
        <f>E185/D185</f>
        <v>1.6666666666666667</v>
      </c>
    </row>
    <row r="186" spans="1:8">
      <c r="A186" s="6" t="s">
        <v>59</v>
      </c>
      <c r="B186" s="6" t="s">
        <v>7</v>
      </c>
      <c r="C186" s="6">
        <v>13901</v>
      </c>
      <c r="D186" s="14">
        <v>3</v>
      </c>
      <c r="E186" s="6">
        <v>5</v>
      </c>
      <c r="F186" s="6">
        <v>4</v>
      </c>
      <c r="G186" s="6">
        <v>3</v>
      </c>
      <c r="H186" s="5">
        <f>E186/D186</f>
        <v>1.6666666666666667</v>
      </c>
    </row>
    <row r="187" spans="1:8" ht="24">
      <c r="A187" s="6" t="s">
        <v>98</v>
      </c>
      <c r="B187" s="6" t="s">
        <v>68</v>
      </c>
      <c r="C187" s="6">
        <v>22801</v>
      </c>
      <c r="D187" s="16">
        <v>3</v>
      </c>
      <c r="E187" s="6">
        <v>5</v>
      </c>
      <c r="F187" s="6">
        <v>4</v>
      </c>
      <c r="G187" s="6">
        <v>4</v>
      </c>
      <c r="H187" s="5">
        <f>E187/D187</f>
        <v>1.6666666666666667</v>
      </c>
    </row>
    <row r="188" spans="1:8">
      <c r="A188" s="6" t="s">
        <v>32</v>
      </c>
      <c r="B188" s="6" t="s">
        <v>7</v>
      </c>
      <c r="C188" s="6">
        <v>11101</v>
      </c>
      <c r="D188" s="14">
        <v>5</v>
      </c>
      <c r="E188" s="6">
        <v>8</v>
      </c>
      <c r="F188" s="6">
        <v>6</v>
      </c>
      <c r="G188" s="6">
        <v>3</v>
      </c>
      <c r="H188" s="5">
        <f>E188/D188</f>
        <v>1.6</v>
      </c>
    </row>
    <row r="189" spans="1:8">
      <c r="A189" s="6" t="s">
        <v>11</v>
      </c>
      <c r="B189" s="6" t="s">
        <v>8</v>
      </c>
      <c r="C189" s="6">
        <v>10302</v>
      </c>
      <c r="D189" s="14">
        <v>2</v>
      </c>
      <c r="E189" s="6">
        <v>3</v>
      </c>
      <c r="F189" s="6">
        <v>3</v>
      </c>
      <c r="G189" s="6">
        <v>0</v>
      </c>
      <c r="H189" s="5">
        <f>E189/D189</f>
        <v>1.5</v>
      </c>
    </row>
    <row r="190" spans="1:8" ht="36">
      <c r="A190" s="6" t="s">
        <v>20</v>
      </c>
      <c r="B190" s="6" t="s">
        <v>8</v>
      </c>
      <c r="C190" s="6">
        <v>10602</v>
      </c>
      <c r="D190" s="14">
        <v>4</v>
      </c>
      <c r="E190" s="6">
        <v>6</v>
      </c>
      <c r="F190" s="6">
        <v>5</v>
      </c>
      <c r="G190" s="6">
        <v>2</v>
      </c>
      <c r="H190" s="5">
        <f>E190/D190</f>
        <v>1.5</v>
      </c>
    </row>
    <row r="191" spans="1:8">
      <c r="A191" s="6" t="s">
        <v>37</v>
      </c>
      <c r="B191" s="6" t="s">
        <v>9</v>
      </c>
      <c r="C191" s="6">
        <v>11603</v>
      </c>
      <c r="D191" s="14">
        <v>2</v>
      </c>
      <c r="E191" s="6">
        <v>3</v>
      </c>
      <c r="F191" s="6">
        <v>0</v>
      </c>
      <c r="G191" s="6">
        <v>0</v>
      </c>
      <c r="H191" s="5">
        <f>E191/D191</f>
        <v>1.5</v>
      </c>
    </row>
    <row r="192" spans="1:8">
      <c r="A192" s="6" t="s">
        <v>60</v>
      </c>
      <c r="B192" s="6" t="s">
        <v>8</v>
      </c>
      <c r="C192" s="6">
        <v>14002</v>
      </c>
      <c r="D192" s="14">
        <v>2</v>
      </c>
      <c r="E192" s="6">
        <v>3</v>
      </c>
      <c r="F192" s="6">
        <v>3</v>
      </c>
      <c r="G192" s="6">
        <v>2</v>
      </c>
      <c r="H192" s="5">
        <f>E192/D192</f>
        <v>1.5</v>
      </c>
    </row>
    <row r="193" spans="1:8" ht="24">
      <c r="A193" s="6" t="s">
        <v>101</v>
      </c>
      <c r="B193" s="6" t="s">
        <v>68</v>
      </c>
      <c r="C193" s="6">
        <v>23101</v>
      </c>
      <c r="D193" s="16">
        <v>2</v>
      </c>
      <c r="E193" s="6">
        <v>3</v>
      </c>
      <c r="F193" s="6">
        <v>3</v>
      </c>
      <c r="G193" s="6">
        <v>3</v>
      </c>
      <c r="H193" s="5">
        <f>E193/D193</f>
        <v>1.5</v>
      </c>
    </row>
    <row r="194" spans="1:8">
      <c r="A194" s="6" t="s">
        <v>31</v>
      </c>
      <c r="B194" s="6" t="s">
        <v>7</v>
      </c>
      <c r="C194" s="6">
        <v>11001</v>
      </c>
      <c r="D194" s="8">
        <v>3</v>
      </c>
      <c r="E194" s="6">
        <v>4</v>
      </c>
      <c r="F194" s="6">
        <v>3</v>
      </c>
      <c r="G194" s="6">
        <v>0</v>
      </c>
      <c r="H194" s="5">
        <f>E194/D194</f>
        <v>1.3333333333333333</v>
      </c>
    </row>
    <row r="195" spans="1:8">
      <c r="A195" s="6" t="s">
        <v>34</v>
      </c>
      <c r="B195" s="6" t="s">
        <v>7</v>
      </c>
      <c r="C195" s="6">
        <v>11301</v>
      </c>
      <c r="D195" s="9">
        <v>3</v>
      </c>
      <c r="E195" s="6">
        <v>4</v>
      </c>
      <c r="F195" s="6">
        <v>3</v>
      </c>
      <c r="G195" s="6">
        <v>0</v>
      </c>
      <c r="H195" s="5">
        <f>E195/D195</f>
        <v>1.3333333333333333</v>
      </c>
    </row>
    <row r="196" spans="1:8">
      <c r="A196" s="6" t="s">
        <v>44</v>
      </c>
      <c r="B196" s="6" t="s">
        <v>9</v>
      </c>
      <c r="C196" s="6">
        <v>12303</v>
      </c>
      <c r="D196" s="14">
        <v>3</v>
      </c>
      <c r="E196" s="6">
        <v>4</v>
      </c>
      <c r="F196" s="6">
        <v>3</v>
      </c>
      <c r="G196" s="6">
        <v>2</v>
      </c>
      <c r="H196" s="5">
        <f>E196/D196</f>
        <v>1.3333333333333333</v>
      </c>
    </row>
    <row r="197" spans="1:8">
      <c r="A197" s="6" t="s">
        <v>10</v>
      </c>
      <c r="B197" s="6" t="s">
        <v>7</v>
      </c>
      <c r="C197" s="6">
        <v>10201</v>
      </c>
      <c r="D197" s="14">
        <v>5</v>
      </c>
      <c r="E197" s="6">
        <v>6</v>
      </c>
      <c r="F197" s="6">
        <v>6</v>
      </c>
      <c r="G197" s="6">
        <v>1</v>
      </c>
      <c r="H197" s="5">
        <f>E197/D197</f>
        <v>1.2</v>
      </c>
    </row>
    <row r="198" spans="1:8">
      <c r="A198" s="6" t="s">
        <v>19</v>
      </c>
      <c r="B198" s="6" t="s">
        <v>7</v>
      </c>
      <c r="C198" s="6">
        <v>10501</v>
      </c>
      <c r="D198" s="13">
        <v>3</v>
      </c>
      <c r="E198" s="6">
        <v>3</v>
      </c>
      <c r="F198" s="6">
        <v>2</v>
      </c>
      <c r="G198" s="6">
        <v>0</v>
      </c>
      <c r="H198" s="5">
        <f>E198/D198</f>
        <v>1</v>
      </c>
    </row>
    <row r="199" spans="1:8">
      <c r="A199" s="6" t="s">
        <v>29</v>
      </c>
      <c r="B199" s="6" t="s">
        <v>8</v>
      </c>
      <c r="C199" s="6">
        <v>10802</v>
      </c>
      <c r="D199" s="14">
        <v>1</v>
      </c>
      <c r="E199" s="6">
        <v>1</v>
      </c>
      <c r="F199" s="6">
        <v>0</v>
      </c>
      <c r="G199" s="6">
        <v>0</v>
      </c>
      <c r="H199" s="5">
        <f>E199/D199</f>
        <v>1</v>
      </c>
    </row>
    <row r="200" spans="1:8" ht="24">
      <c r="A200" s="6" t="s">
        <v>36</v>
      </c>
      <c r="B200" s="6" t="s">
        <v>7</v>
      </c>
      <c r="C200" s="6">
        <v>11501</v>
      </c>
      <c r="D200" s="14">
        <v>5</v>
      </c>
      <c r="E200" s="6">
        <v>5</v>
      </c>
      <c r="F200" s="6">
        <v>4</v>
      </c>
      <c r="G200" s="6">
        <v>4</v>
      </c>
      <c r="H200" s="5">
        <f>E200/D200</f>
        <v>1</v>
      </c>
    </row>
    <row r="201" spans="1:8">
      <c r="A201" s="6" t="s">
        <v>38</v>
      </c>
      <c r="B201" s="6" t="s">
        <v>7</v>
      </c>
      <c r="C201" s="6">
        <v>11701</v>
      </c>
      <c r="D201" s="14">
        <v>1</v>
      </c>
      <c r="E201" s="6">
        <v>1</v>
      </c>
      <c r="F201" s="6">
        <v>1</v>
      </c>
      <c r="G201" s="6">
        <v>0</v>
      </c>
      <c r="H201" s="5">
        <f>E201/D201</f>
        <v>1</v>
      </c>
    </row>
    <row r="202" spans="1:8">
      <c r="A202" s="6" t="s">
        <v>38</v>
      </c>
      <c r="B202" s="6" t="s">
        <v>8</v>
      </c>
      <c r="C202" s="6">
        <v>11702</v>
      </c>
      <c r="D202" s="14">
        <v>1</v>
      </c>
      <c r="E202" s="6">
        <v>1</v>
      </c>
      <c r="F202" s="6">
        <v>0</v>
      </c>
      <c r="G202" s="6">
        <v>0</v>
      </c>
      <c r="H202" s="5">
        <f>E202/D202</f>
        <v>1</v>
      </c>
    </row>
    <row r="203" spans="1:8">
      <c r="A203" s="6" t="s">
        <v>41</v>
      </c>
      <c r="B203" s="6" t="s">
        <v>8</v>
      </c>
      <c r="C203" s="6">
        <v>12002</v>
      </c>
      <c r="D203" s="14">
        <v>1</v>
      </c>
      <c r="E203" s="6">
        <v>1</v>
      </c>
      <c r="F203" s="6">
        <v>1</v>
      </c>
      <c r="G203" s="6">
        <v>0</v>
      </c>
      <c r="H203" s="5">
        <f>E203/D203</f>
        <v>1</v>
      </c>
    </row>
    <row r="204" spans="1:8" ht="24">
      <c r="A204" s="6" t="s">
        <v>41</v>
      </c>
      <c r="B204" s="6" t="s">
        <v>12</v>
      </c>
      <c r="C204" s="6">
        <v>12003</v>
      </c>
      <c r="D204" s="14">
        <v>1</v>
      </c>
      <c r="E204" s="6">
        <v>1</v>
      </c>
      <c r="F204" s="6">
        <v>1</v>
      </c>
      <c r="G204" s="6">
        <v>0</v>
      </c>
      <c r="H204" s="5">
        <f>E204/D204</f>
        <v>1</v>
      </c>
    </row>
    <row r="205" spans="1:8">
      <c r="A205" s="6" t="s">
        <v>46</v>
      </c>
      <c r="B205" s="6" t="s">
        <v>8</v>
      </c>
      <c r="C205" s="6">
        <v>12502</v>
      </c>
      <c r="D205" s="14">
        <v>2</v>
      </c>
      <c r="E205" s="6">
        <v>2</v>
      </c>
      <c r="F205" s="6">
        <v>1</v>
      </c>
      <c r="G205" s="6">
        <v>0</v>
      </c>
      <c r="H205" s="5">
        <f>E205/D205</f>
        <v>1</v>
      </c>
    </row>
    <row r="206" spans="1:8">
      <c r="A206" s="6" t="s">
        <v>53</v>
      </c>
      <c r="B206" s="6" t="s">
        <v>8</v>
      </c>
      <c r="C206" s="6">
        <v>13202</v>
      </c>
      <c r="D206" s="14">
        <v>1</v>
      </c>
      <c r="E206" s="6">
        <v>1</v>
      </c>
      <c r="F206" s="6">
        <v>1</v>
      </c>
      <c r="G206" s="6">
        <v>1</v>
      </c>
      <c r="H206" s="5">
        <f>E206/D206</f>
        <v>1</v>
      </c>
    </row>
    <row r="207" spans="1:8">
      <c r="A207" s="6" t="s">
        <v>58</v>
      </c>
      <c r="B207" s="6" t="s">
        <v>7</v>
      </c>
      <c r="C207" s="6">
        <v>13801</v>
      </c>
      <c r="D207" s="14">
        <v>1</v>
      </c>
      <c r="E207" s="6">
        <v>1</v>
      </c>
      <c r="F207" s="6">
        <v>1</v>
      </c>
      <c r="G207" s="6">
        <v>1</v>
      </c>
      <c r="H207" s="5">
        <f>E207/D207</f>
        <v>1</v>
      </c>
    </row>
    <row r="208" spans="1:8">
      <c r="A208" s="6" t="s">
        <v>58</v>
      </c>
      <c r="B208" s="6" t="s">
        <v>8</v>
      </c>
      <c r="C208" s="6">
        <v>13802</v>
      </c>
      <c r="D208" s="14">
        <v>1</v>
      </c>
      <c r="E208" s="6">
        <v>1</v>
      </c>
      <c r="F208" s="6">
        <v>1</v>
      </c>
      <c r="G208" s="6">
        <v>1</v>
      </c>
      <c r="H208" s="5">
        <f>E208/D208</f>
        <v>1</v>
      </c>
    </row>
    <row r="209" spans="1:8">
      <c r="A209" s="6" t="s">
        <v>60</v>
      </c>
      <c r="B209" s="6" t="s">
        <v>7</v>
      </c>
      <c r="C209" s="6">
        <v>14001</v>
      </c>
      <c r="D209" s="14">
        <v>1</v>
      </c>
      <c r="E209" s="6">
        <v>1</v>
      </c>
      <c r="F209" s="6">
        <v>1</v>
      </c>
      <c r="G209" s="6">
        <v>0</v>
      </c>
      <c r="H209" s="5">
        <f>E209/D209</f>
        <v>1</v>
      </c>
    </row>
    <row r="210" spans="1:8" ht="24">
      <c r="A210" s="6" t="s">
        <v>82</v>
      </c>
      <c r="B210" s="6" t="s">
        <v>66</v>
      </c>
      <c r="C210" s="6">
        <v>21201</v>
      </c>
      <c r="D210" s="16">
        <v>1</v>
      </c>
      <c r="E210" s="6">
        <v>1</v>
      </c>
      <c r="F210" s="6">
        <v>1</v>
      </c>
      <c r="G210" s="6">
        <v>0</v>
      </c>
      <c r="H210" s="5">
        <f>E210/D210</f>
        <v>1</v>
      </c>
    </row>
    <row r="211" spans="1:8" ht="24">
      <c r="A211" s="6" t="s">
        <v>83</v>
      </c>
      <c r="B211" s="6" t="s">
        <v>70</v>
      </c>
      <c r="C211" s="6">
        <v>21303</v>
      </c>
      <c r="D211" s="16">
        <v>1</v>
      </c>
      <c r="E211" s="6">
        <v>1</v>
      </c>
      <c r="F211" s="6">
        <v>1</v>
      </c>
      <c r="G211" s="6">
        <v>1</v>
      </c>
      <c r="H211" s="5">
        <f>E211/D211</f>
        <v>1</v>
      </c>
    </row>
    <row r="212" spans="1:8" ht="24">
      <c r="A212" s="6" t="s">
        <v>94</v>
      </c>
      <c r="B212" s="6" t="s">
        <v>68</v>
      </c>
      <c r="C212" s="6">
        <v>22401</v>
      </c>
      <c r="D212" s="16">
        <v>2</v>
      </c>
      <c r="E212" s="6">
        <v>2</v>
      </c>
      <c r="F212" s="6">
        <v>2</v>
      </c>
      <c r="G212" s="6">
        <v>1</v>
      </c>
      <c r="H212" s="5">
        <f>E212/D212</f>
        <v>1</v>
      </c>
    </row>
    <row r="213" spans="1:8" ht="24">
      <c r="A213" s="6" t="s">
        <v>95</v>
      </c>
      <c r="B213" s="6" t="s">
        <v>66</v>
      </c>
      <c r="C213" s="6">
        <v>22501</v>
      </c>
      <c r="D213" s="16">
        <v>1</v>
      </c>
      <c r="E213" s="6">
        <v>1</v>
      </c>
      <c r="F213" s="6">
        <v>1</v>
      </c>
      <c r="G213" s="6">
        <v>0</v>
      </c>
      <c r="H213" s="5">
        <f>E213/D213</f>
        <v>1</v>
      </c>
    </row>
    <row r="214" spans="1:8" ht="24">
      <c r="A214" s="6" t="s">
        <v>97</v>
      </c>
      <c r="B214" s="6" t="s">
        <v>68</v>
      </c>
      <c r="C214" s="6">
        <v>22701</v>
      </c>
      <c r="D214" s="16">
        <v>2</v>
      </c>
      <c r="E214" s="6">
        <v>2</v>
      </c>
      <c r="F214" s="6">
        <v>2</v>
      </c>
      <c r="G214" s="6">
        <v>0</v>
      </c>
      <c r="H214" s="5">
        <f>E214/D214</f>
        <v>1</v>
      </c>
    </row>
    <row r="215" spans="1:8" ht="24">
      <c r="A215" s="6" t="s">
        <v>98</v>
      </c>
      <c r="B215" s="6" t="s">
        <v>69</v>
      </c>
      <c r="C215" s="6">
        <v>22802</v>
      </c>
      <c r="D215" s="16">
        <v>1</v>
      </c>
      <c r="E215" s="6">
        <v>1</v>
      </c>
      <c r="F215" s="6">
        <v>1</v>
      </c>
      <c r="G215" s="6">
        <v>0</v>
      </c>
      <c r="H215" s="5">
        <f>E215/D215</f>
        <v>1</v>
      </c>
    </row>
    <row r="216" spans="1:8" ht="24">
      <c r="A216" s="6" t="s">
        <v>98</v>
      </c>
      <c r="B216" s="6" t="s">
        <v>70</v>
      </c>
      <c r="C216" s="6">
        <v>22803</v>
      </c>
      <c r="D216" s="16">
        <v>2</v>
      </c>
      <c r="E216" s="6">
        <v>2</v>
      </c>
      <c r="F216" s="6">
        <v>2</v>
      </c>
      <c r="G216" s="6">
        <v>2</v>
      </c>
      <c r="H216" s="5">
        <f>E216/D216</f>
        <v>1</v>
      </c>
    </row>
    <row r="217" spans="1:8" ht="24">
      <c r="A217" s="6" t="s">
        <v>98</v>
      </c>
      <c r="B217" s="6" t="s">
        <v>75</v>
      </c>
      <c r="C217" s="6">
        <v>22804</v>
      </c>
      <c r="D217" s="16">
        <v>1</v>
      </c>
      <c r="E217" s="6">
        <v>1</v>
      </c>
      <c r="F217" s="6">
        <v>0</v>
      </c>
      <c r="G217" s="6">
        <v>0</v>
      </c>
      <c r="H217" s="5">
        <f>E217/D217</f>
        <v>1</v>
      </c>
    </row>
    <row r="218" spans="1:8" ht="24">
      <c r="A218" s="6" t="s">
        <v>99</v>
      </c>
      <c r="B218" s="6" t="s">
        <v>68</v>
      </c>
      <c r="C218" s="6">
        <v>22901</v>
      </c>
      <c r="D218" s="16">
        <v>1</v>
      </c>
      <c r="E218" s="6">
        <v>1</v>
      </c>
      <c r="F218" s="6">
        <v>1</v>
      </c>
      <c r="G218" s="6">
        <v>0</v>
      </c>
      <c r="H218" s="5">
        <f>E218/D218</f>
        <v>1</v>
      </c>
    </row>
    <row r="219" spans="1:8" ht="24">
      <c r="A219" s="6" t="s">
        <v>99</v>
      </c>
      <c r="B219" s="6" t="s">
        <v>69</v>
      </c>
      <c r="C219" s="6">
        <v>22902</v>
      </c>
      <c r="D219" s="16">
        <v>1</v>
      </c>
      <c r="E219" s="6">
        <v>1</v>
      </c>
      <c r="F219" s="6">
        <v>1</v>
      </c>
      <c r="G219" s="6">
        <v>1</v>
      </c>
      <c r="H219" s="5">
        <f>E219/D219</f>
        <v>1</v>
      </c>
    </row>
    <row r="220" spans="1:8" ht="36">
      <c r="A220" s="6" t="s">
        <v>20</v>
      </c>
      <c r="B220" s="6" t="s">
        <v>7</v>
      </c>
      <c r="C220" s="6">
        <v>10601</v>
      </c>
      <c r="D220" s="14">
        <v>5</v>
      </c>
      <c r="E220" s="6">
        <v>4</v>
      </c>
      <c r="F220" s="6">
        <v>3</v>
      </c>
      <c r="G220" s="6">
        <v>2</v>
      </c>
      <c r="H220" s="5">
        <f>E220/D220</f>
        <v>0.8</v>
      </c>
    </row>
    <row r="221" spans="1:8">
      <c r="A221" s="6" t="s">
        <v>50</v>
      </c>
      <c r="B221" s="6" t="s">
        <v>7</v>
      </c>
      <c r="C221" s="6">
        <v>12901</v>
      </c>
      <c r="D221" s="14">
        <v>4</v>
      </c>
      <c r="E221" s="6">
        <v>3</v>
      </c>
      <c r="F221" s="6">
        <v>3</v>
      </c>
      <c r="G221" s="6">
        <v>1</v>
      </c>
      <c r="H221" s="5">
        <f>E221/D221</f>
        <v>0.75</v>
      </c>
    </row>
    <row r="222" spans="1:8">
      <c r="A222" s="6" t="s">
        <v>32</v>
      </c>
      <c r="B222" s="6" t="s">
        <v>9</v>
      </c>
      <c r="C222" s="6">
        <v>11103</v>
      </c>
      <c r="D222" s="14">
        <v>3</v>
      </c>
      <c r="E222" s="6">
        <v>2</v>
      </c>
      <c r="F222" s="6">
        <v>2</v>
      </c>
      <c r="G222" s="6">
        <v>1</v>
      </c>
      <c r="H222" s="5">
        <f>E222/D222</f>
        <v>0.66666666666666663</v>
      </c>
    </row>
    <row r="223" spans="1:8" ht="24">
      <c r="A223" s="6" t="s">
        <v>35</v>
      </c>
      <c r="B223" s="6" t="s">
        <v>9</v>
      </c>
      <c r="C223" s="6">
        <v>11403</v>
      </c>
      <c r="D223" s="7">
        <v>3</v>
      </c>
      <c r="E223" s="6">
        <v>2</v>
      </c>
      <c r="F223" s="6">
        <v>1</v>
      </c>
      <c r="G223" s="6">
        <v>1</v>
      </c>
      <c r="H223" s="5">
        <f>E223/D223</f>
        <v>0.66666666666666663</v>
      </c>
    </row>
    <row r="224" spans="1:8" ht="24">
      <c r="A224" s="6" t="s">
        <v>35</v>
      </c>
      <c r="B224" s="6" t="s">
        <v>22</v>
      </c>
      <c r="C224" s="6">
        <v>11405</v>
      </c>
      <c r="D224" s="14">
        <v>3</v>
      </c>
      <c r="E224" s="6">
        <v>2</v>
      </c>
      <c r="F224" s="6">
        <v>2</v>
      </c>
      <c r="G224" s="6">
        <v>1</v>
      </c>
      <c r="H224" s="5">
        <f>E224/D224</f>
        <v>0.66666666666666663</v>
      </c>
    </row>
    <row r="225" spans="1:8">
      <c r="A225" s="6" t="s">
        <v>10</v>
      </c>
      <c r="B225" s="6" t="s">
        <v>8</v>
      </c>
      <c r="C225" s="6">
        <v>10202</v>
      </c>
      <c r="D225" s="14">
        <v>2</v>
      </c>
      <c r="E225" s="6">
        <v>1</v>
      </c>
      <c r="F225" s="6">
        <v>1</v>
      </c>
      <c r="G225" s="6">
        <v>0</v>
      </c>
      <c r="H225" s="5">
        <f>E225/D225</f>
        <v>0.5</v>
      </c>
    </row>
    <row r="226" spans="1:8" ht="24">
      <c r="A226" s="6" t="s">
        <v>35</v>
      </c>
      <c r="B226" s="6" t="s">
        <v>7</v>
      </c>
      <c r="C226" s="6">
        <v>11401</v>
      </c>
      <c r="D226" s="7">
        <v>2</v>
      </c>
      <c r="E226" s="6">
        <v>1</v>
      </c>
      <c r="F226" s="6">
        <v>0</v>
      </c>
      <c r="G226" s="6">
        <v>0</v>
      </c>
      <c r="H226" s="5">
        <f>E226/D226</f>
        <v>0.5</v>
      </c>
    </row>
    <row r="227" spans="1:8">
      <c r="A227" s="6" t="s">
        <v>37</v>
      </c>
      <c r="B227" s="6" t="s">
        <v>8</v>
      </c>
      <c r="C227" s="6">
        <v>11602</v>
      </c>
      <c r="D227" s="7">
        <v>2</v>
      </c>
      <c r="E227" s="6">
        <v>1</v>
      </c>
      <c r="F227" s="6">
        <v>1</v>
      </c>
      <c r="G227" s="6">
        <v>0</v>
      </c>
      <c r="H227" s="5">
        <f>E227/D227</f>
        <v>0.5</v>
      </c>
    </row>
    <row r="228" spans="1:8">
      <c r="A228" s="6" t="s">
        <v>40</v>
      </c>
      <c r="B228" s="6" t="s">
        <v>7</v>
      </c>
      <c r="C228" s="6">
        <v>11901</v>
      </c>
      <c r="D228" s="14">
        <v>2</v>
      </c>
      <c r="E228" s="6">
        <v>1</v>
      </c>
      <c r="F228" s="6">
        <v>1</v>
      </c>
      <c r="G228" s="6">
        <v>1</v>
      </c>
      <c r="H228" s="5">
        <f>E228/D228</f>
        <v>0.5</v>
      </c>
    </row>
    <row r="229" spans="1:8">
      <c r="A229" s="6" t="s">
        <v>41</v>
      </c>
      <c r="B229" s="6" t="s">
        <v>7</v>
      </c>
      <c r="C229" s="6">
        <v>12001</v>
      </c>
      <c r="D229" s="14">
        <v>2</v>
      </c>
      <c r="E229" s="6">
        <v>1</v>
      </c>
      <c r="F229" s="6">
        <v>1</v>
      </c>
      <c r="G229" s="6">
        <v>0</v>
      </c>
      <c r="H229" s="5">
        <f>E229/D229</f>
        <v>0.5</v>
      </c>
    </row>
    <row r="230" spans="1:8">
      <c r="A230" s="6" t="s">
        <v>47</v>
      </c>
      <c r="B230" s="6" t="s">
        <v>8</v>
      </c>
      <c r="C230" s="6">
        <v>12602</v>
      </c>
      <c r="D230" s="11">
        <v>2</v>
      </c>
      <c r="E230" s="6">
        <v>1</v>
      </c>
      <c r="F230" s="6">
        <v>1</v>
      </c>
      <c r="G230" s="6">
        <v>0</v>
      </c>
      <c r="H230" s="5">
        <f>E230/D230</f>
        <v>0.5</v>
      </c>
    </row>
    <row r="231" spans="1:8">
      <c r="A231" s="6" t="s">
        <v>49</v>
      </c>
      <c r="B231" s="6" t="s">
        <v>7</v>
      </c>
      <c r="C231" s="6">
        <v>12801</v>
      </c>
      <c r="D231" s="14">
        <v>4</v>
      </c>
      <c r="E231" s="6">
        <v>2</v>
      </c>
      <c r="F231" s="6">
        <v>1</v>
      </c>
      <c r="G231" s="6">
        <v>0</v>
      </c>
      <c r="H231" s="5">
        <f>E231/D231</f>
        <v>0.5</v>
      </c>
    </row>
    <row r="232" spans="1:8" ht="24">
      <c r="A232" s="6" t="s">
        <v>90</v>
      </c>
      <c r="B232" s="6" t="s">
        <v>68</v>
      </c>
      <c r="C232" s="6">
        <v>22001</v>
      </c>
      <c r="D232" s="16">
        <v>2</v>
      </c>
      <c r="E232" s="6">
        <v>1</v>
      </c>
      <c r="F232" s="6">
        <v>1</v>
      </c>
      <c r="G232" s="6">
        <v>1</v>
      </c>
      <c r="H232" s="5">
        <f>E232/D232</f>
        <v>0.5</v>
      </c>
    </row>
    <row r="233" spans="1:8" ht="24">
      <c r="A233" s="6" t="s">
        <v>35</v>
      </c>
      <c r="B233" s="6" t="s">
        <v>8</v>
      </c>
      <c r="C233" s="6">
        <v>11402</v>
      </c>
      <c r="D233" s="7">
        <v>3</v>
      </c>
      <c r="E233" s="6">
        <v>1</v>
      </c>
      <c r="F233" s="6">
        <v>1</v>
      </c>
      <c r="G233" s="6">
        <v>1</v>
      </c>
      <c r="H233" s="5">
        <f>E233/D233</f>
        <v>0.33333333333333331</v>
      </c>
    </row>
    <row r="234" spans="1:8">
      <c r="A234" s="6" t="s">
        <v>39</v>
      </c>
      <c r="B234" s="6" t="s">
        <v>7</v>
      </c>
      <c r="C234" s="6">
        <v>11801</v>
      </c>
      <c r="D234" s="14">
        <v>5</v>
      </c>
      <c r="E234" s="6">
        <v>1</v>
      </c>
      <c r="F234" s="6">
        <v>1</v>
      </c>
      <c r="G234" s="6">
        <v>0</v>
      </c>
      <c r="H234" s="5">
        <f>E234/D234</f>
        <v>0.2</v>
      </c>
    </row>
    <row r="235" spans="1:8">
      <c r="A235" s="6" t="s">
        <v>11</v>
      </c>
      <c r="B235" s="6" t="s">
        <v>7</v>
      </c>
      <c r="C235" s="6">
        <v>10301</v>
      </c>
      <c r="D235" s="14">
        <v>2</v>
      </c>
      <c r="E235" s="6">
        <v>0</v>
      </c>
      <c r="F235" s="6">
        <v>0</v>
      </c>
      <c r="G235" s="6">
        <v>0</v>
      </c>
      <c r="H235" s="5">
        <f>E235/D235</f>
        <v>0</v>
      </c>
    </row>
    <row r="236" spans="1:8">
      <c r="A236" s="6" t="s">
        <v>31</v>
      </c>
      <c r="B236" s="6" t="s">
        <v>8</v>
      </c>
      <c r="C236" s="6">
        <v>11002</v>
      </c>
      <c r="D236" s="14">
        <v>1</v>
      </c>
      <c r="E236" s="6">
        <v>0</v>
      </c>
      <c r="F236" s="6">
        <v>0</v>
      </c>
      <c r="G236" s="6">
        <v>0</v>
      </c>
      <c r="H236" s="5">
        <f>E236/D236</f>
        <v>0</v>
      </c>
    </row>
    <row r="237" spans="1:8" ht="24">
      <c r="A237" s="6" t="s">
        <v>33</v>
      </c>
      <c r="B237" s="6" t="s">
        <v>18</v>
      </c>
      <c r="C237" s="6">
        <v>11201</v>
      </c>
      <c r="D237" s="14">
        <v>1</v>
      </c>
      <c r="E237" s="6">
        <v>0</v>
      </c>
      <c r="F237" s="6">
        <v>0</v>
      </c>
      <c r="G237" s="6">
        <v>0</v>
      </c>
      <c r="H237" s="5">
        <f>E237/D237</f>
        <v>0</v>
      </c>
    </row>
    <row r="238" spans="1:8" ht="24">
      <c r="A238" s="6" t="s">
        <v>35</v>
      </c>
      <c r="B238" s="6" t="s">
        <v>21</v>
      </c>
      <c r="C238" s="6">
        <v>11404</v>
      </c>
      <c r="D238" s="7">
        <v>4</v>
      </c>
      <c r="E238" s="6">
        <v>0</v>
      </c>
      <c r="F238" s="6">
        <v>0</v>
      </c>
      <c r="G238" s="6">
        <v>0</v>
      </c>
      <c r="H238" s="5">
        <f>E238/D238</f>
        <v>0</v>
      </c>
    </row>
    <row r="239" spans="1:8" ht="24">
      <c r="A239" s="6" t="s">
        <v>36</v>
      </c>
      <c r="B239" s="6" t="s">
        <v>9</v>
      </c>
      <c r="C239" s="6">
        <v>11503</v>
      </c>
      <c r="D239" s="14">
        <v>2</v>
      </c>
      <c r="E239" s="6">
        <v>0</v>
      </c>
      <c r="F239" s="6">
        <v>0</v>
      </c>
      <c r="G239" s="6">
        <v>0</v>
      </c>
      <c r="H239" s="5">
        <f>E239/D239</f>
        <v>0</v>
      </c>
    </row>
    <row r="240" spans="1:8" ht="24">
      <c r="A240" s="6" t="s">
        <v>36</v>
      </c>
      <c r="B240" s="6" t="s">
        <v>21</v>
      </c>
      <c r="C240" s="6">
        <v>11504</v>
      </c>
      <c r="D240" s="14">
        <v>2</v>
      </c>
      <c r="E240" s="6">
        <v>0</v>
      </c>
      <c r="F240" s="6">
        <v>0</v>
      </c>
      <c r="G240" s="6">
        <v>0</v>
      </c>
      <c r="H240" s="5">
        <f>E240/D240</f>
        <v>0</v>
      </c>
    </row>
    <row r="241" spans="1:8">
      <c r="A241" s="6" t="s">
        <v>39</v>
      </c>
      <c r="B241" s="6" t="s">
        <v>9</v>
      </c>
      <c r="C241" s="6">
        <v>11803</v>
      </c>
      <c r="D241" s="14">
        <v>2</v>
      </c>
      <c r="E241" s="6">
        <v>0</v>
      </c>
      <c r="F241" s="6">
        <v>0</v>
      </c>
      <c r="G241" s="6">
        <v>0</v>
      </c>
      <c r="H241" s="5">
        <f>E241/D241</f>
        <v>0</v>
      </c>
    </row>
    <row r="242" spans="1:8">
      <c r="A242" s="6" t="s">
        <v>39</v>
      </c>
      <c r="B242" s="6" t="s">
        <v>21</v>
      </c>
      <c r="C242" s="6">
        <v>11804</v>
      </c>
      <c r="D242" s="14">
        <v>1</v>
      </c>
      <c r="E242" s="6">
        <v>0</v>
      </c>
      <c r="F242" s="6">
        <v>0</v>
      </c>
      <c r="G242" s="6">
        <v>0</v>
      </c>
      <c r="H242" s="5">
        <f>E242/D242</f>
        <v>0</v>
      </c>
    </row>
    <row r="243" spans="1:8">
      <c r="A243" s="6" t="s">
        <v>44</v>
      </c>
      <c r="B243" s="6" t="s">
        <v>21</v>
      </c>
      <c r="C243" s="6">
        <v>12304</v>
      </c>
      <c r="D243" s="14">
        <v>1</v>
      </c>
      <c r="E243" s="6">
        <v>0</v>
      </c>
      <c r="F243" s="6">
        <v>0</v>
      </c>
      <c r="G243" s="6">
        <v>0</v>
      </c>
      <c r="H243" s="5">
        <f>E243/D243</f>
        <v>0</v>
      </c>
    </row>
    <row r="244" spans="1:8">
      <c r="A244" s="6" t="s">
        <v>47</v>
      </c>
      <c r="B244" s="6" t="s">
        <v>7</v>
      </c>
      <c r="C244" s="6">
        <v>12601</v>
      </c>
      <c r="D244" s="11">
        <v>1</v>
      </c>
      <c r="E244" s="6">
        <v>0</v>
      </c>
      <c r="F244" s="6">
        <v>0</v>
      </c>
      <c r="G244" s="6">
        <v>0</v>
      </c>
      <c r="H244" s="5">
        <f>E244/D244</f>
        <v>0</v>
      </c>
    </row>
    <row r="245" spans="1:8">
      <c r="A245" s="6" t="s">
        <v>51</v>
      </c>
      <c r="B245" s="6" t="s">
        <v>7</v>
      </c>
      <c r="C245" s="6">
        <v>13001</v>
      </c>
      <c r="D245" s="13">
        <v>1</v>
      </c>
      <c r="E245" s="6">
        <v>0</v>
      </c>
      <c r="F245" s="6">
        <v>0</v>
      </c>
      <c r="G245" s="6">
        <v>0</v>
      </c>
      <c r="H245" s="5">
        <f>E245/D245</f>
        <v>0</v>
      </c>
    </row>
    <row r="246" spans="1:8">
      <c r="A246" s="6" t="s">
        <v>53</v>
      </c>
      <c r="B246" s="6" t="s">
        <v>7</v>
      </c>
      <c r="C246" s="6">
        <v>13201</v>
      </c>
      <c r="D246" s="14">
        <v>1</v>
      </c>
      <c r="E246" s="6">
        <v>0</v>
      </c>
      <c r="F246" s="6">
        <v>0</v>
      </c>
      <c r="G246" s="6">
        <v>0</v>
      </c>
      <c r="H246" s="5">
        <f>E246/D246</f>
        <v>0</v>
      </c>
    </row>
    <row r="247" spans="1:8">
      <c r="A247" s="6" t="s">
        <v>54</v>
      </c>
      <c r="B247" s="6" t="s">
        <v>7</v>
      </c>
      <c r="C247" s="6">
        <v>13301</v>
      </c>
      <c r="D247" s="14">
        <v>1</v>
      </c>
      <c r="E247" s="6">
        <v>0</v>
      </c>
      <c r="F247" s="6">
        <v>0</v>
      </c>
      <c r="G247" s="6">
        <v>0</v>
      </c>
      <c r="H247" s="5">
        <f>E247/D247</f>
        <v>0</v>
      </c>
    </row>
    <row r="248" spans="1:8">
      <c r="A248" s="6" t="s">
        <v>55</v>
      </c>
      <c r="B248" s="6" t="s">
        <v>8</v>
      </c>
      <c r="C248" s="6">
        <v>13502</v>
      </c>
      <c r="D248" s="14">
        <v>1</v>
      </c>
      <c r="E248" s="6">
        <v>0</v>
      </c>
      <c r="F248" s="6">
        <v>0</v>
      </c>
      <c r="G248" s="6">
        <v>0</v>
      </c>
      <c r="H248" s="5">
        <f>E248/D248</f>
        <v>0</v>
      </c>
    </row>
    <row r="249" spans="1:8">
      <c r="A249" s="6" t="s">
        <v>57</v>
      </c>
      <c r="B249" s="6" t="s">
        <v>8</v>
      </c>
      <c r="C249" s="6">
        <v>13702</v>
      </c>
      <c r="D249" s="14">
        <v>1</v>
      </c>
      <c r="E249" s="6">
        <v>0</v>
      </c>
      <c r="F249" s="6">
        <v>0</v>
      </c>
      <c r="G249" s="6">
        <v>0</v>
      </c>
      <c r="H249" s="5">
        <f>E249/D249</f>
        <v>0</v>
      </c>
    </row>
    <row r="250" spans="1:8">
      <c r="A250" s="6" t="s">
        <v>59</v>
      </c>
      <c r="B250" s="6" t="s">
        <v>8</v>
      </c>
      <c r="C250" s="6">
        <v>13902</v>
      </c>
      <c r="D250" s="14">
        <v>1</v>
      </c>
      <c r="E250" s="6">
        <v>0</v>
      </c>
      <c r="F250" s="6">
        <v>0</v>
      </c>
      <c r="G250" s="6">
        <v>0</v>
      </c>
      <c r="H250" s="5">
        <f>E250/D250</f>
        <v>0</v>
      </c>
    </row>
    <row r="251" spans="1:8" ht="24">
      <c r="A251" s="6" t="s">
        <v>85</v>
      </c>
      <c r="B251" s="6" t="s">
        <v>68</v>
      </c>
      <c r="C251" s="6">
        <v>21501</v>
      </c>
      <c r="D251" s="16">
        <v>1</v>
      </c>
      <c r="E251" s="6">
        <v>0</v>
      </c>
      <c r="F251" s="6">
        <v>0</v>
      </c>
      <c r="G251" s="6">
        <v>0</v>
      </c>
      <c r="H251" s="5">
        <f>E251/D251</f>
        <v>0</v>
      </c>
    </row>
    <row r="252" spans="1:8" ht="24">
      <c r="A252" s="6" t="s">
        <v>86</v>
      </c>
      <c r="B252" s="6" t="s">
        <v>69</v>
      </c>
      <c r="C252" s="6">
        <v>21602</v>
      </c>
      <c r="D252" s="16">
        <v>2</v>
      </c>
      <c r="E252" s="6">
        <v>0</v>
      </c>
      <c r="F252" s="6">
        <v>0</v>
      </c>
      <c r="G252" s="6">
        <v>0</v>
      </c>
      <c r="H252" s="5">
        <f>E252/D252</f>
        <v>0</v>
      </c>
    </row>
    <row r="253" spans="1:8" ht="24">
      <c r="A253" s="6" t="s">
        <v>88</v>
      </c>
      <c r="B253" s="6" t="s">
        <v>68</v>
      </c>
      <c r="C253" s="6">
        <v>21801</v>
      </c>
      <c r="D253" s="16">
        <v>1</v>
      </c>
      <c r="E253" s="6">
        <v>0</v>
      </c>
      <c r="F253" s="6">
        <v>0</v>
      </c>
      <c r="G253" s="6">
        <v>0</v>
      </c>
      <c r="H253" s="5">
        <f>E253/D253</f>
        <v>0</v>
      </c>
    </row>
    <row r="254" spans="1:8" ht="24">
      <c r="A254" s="6" t="s">
        <v>96</v>
      </c>
      <c r="B254" s="6" t="s">
        <v>68</v>
      </c>
      <c r="C254" s="6">
        <v>22601</v>
      </c>
      <c r="D254" s="16">
        <v>1</v>
      </c>
      <c r="E254" s="6">
        <v>0</v>
      </c>
      <c r="F254" s="6">
        <v>0</v>
      </c>
      <c r="G254" s="6">
        <v>0</v>
      </c>
      <c r="H254" s="5">
        <f>E254/D254</f>
        <v>0</v>
      </c>
    </row>
    <row r="255" spans="1:8" ht="24">
      <c r="A255" s="6" t="s">
        <v>96</v>
      </c>
      <c r="B255" s="6" t="s">
        <v>70</v>
      </c>
      <c r="C255" s="6">
        <v>22603</v>
      </c>
      <c r="D255" s="16">
        <v>1</v>
      </c>
      <c r="E255" s="6">
        <v>0</v>
      </c>
      <c r="F255" s="6">
        <v>0</v>
      </c>
      <c r="G255" s="6">
        <v>0</v>
      </c>
      <c r="H255" s="5">
        <f>E255/D255</f>
        <v>0</v>
      </c>
    </row>
    <row r="256" spans="1:8" ht="24">
      <c r="A256" s="6" t="s">
        <v>100</v>
      </c>
      <c r="B256" s="6" t="s">
        <v>68</v>
      </c>
      <c r="C256" s="6">
        <v>23001</v>
      </c>
      <c r="D256" s="16">
        <v>1</v>
      </c>
      <c r="E256" s="6">
        <v>0</v>
      </c>
      <c r="F256" s="6">
        <v>0</v>
      </c>
      <c r="G256" s="6">
        <v>0</v>
      </c>
      <c r="H256" s="5">
        <f>E256/D256</f>
        <v>0</v>
      </c>
    </row>
    <row r="257" spans="1:8" ht="24">
      <c r="A257" s="6" t="s">
        <v>101</v>
      </c>
      <c r="B257" s="6" t="s">
        <v>69</v>
      </c>
      <c r="C257" s="6">
        <v>23102</v>
      </c>
      <c r="D257" s="16">
        <v>1</v>
      </c>
      <c r="E257" s="6">
        <v>0</v>
      </c>
      <c r="F257" s="6">
        <v>0</v>
      </c>
      <c r="G257" s="6">
        <v>0</v>
      </c>
      <c r="H257" s="5">
        <f>E257/D257</f>
        <v>0</v>
      </c>
    </row>
    <row r="258" spans="1:8">
      <c r="A258" s="5"/>
      <c r="B258" s="5"/>
      <c r="C258" s="5"/>
      <c r="D258" s="4"/>
      <c r="E258" s="5">
        <f>SUM(E3:E257)</f>
        <v>5216</v>
      </c>
      <c r="F258" s="5">
        <f>SUM(F3:F257)</f>
        <v>4306</v>
      </c>
      <c r="G258" s="5">
        <f>SUM(G3:G257)</f>
        <v>1455</v>
      </c>
      <c r="H258" s="5"/>
    </row>
    <row r="259" spans="1:8" ht="15.75">
      <c r="D259" s="17"/>
    </row>
    <row r="260" spans="1:8" ht="15.75">
      <c r="D260" s="18"/>
    </row>
  </sheetData>
  <sortState ref="A2:H259">
    <sortCondition descending="1" ref="H248"/>
  </sortState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1"/>
    </sheetView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2008-09-11T17:22:52Z</dcterms:created>
  <dcterms:modified xsi:type="dcterms:W3CDTF">2019-08-17T03:47:43Z</dcterms:modified>
</cp:coreProperties>
</file>