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6" i="1"/>
  <c r="H8"/>
  <c r="H75"/>
  <c r="H11"/>
  <c r="H23"/>
  <c r="H40"/>
  <c r="H7"/>
  <c r="H119"/>
  <c r="H76"/>
  <c r="H130"/>
  <c r="H66"/>
  <c r="H84"/>
  <c r="H70"/>
  <c r="H28"/>
  <c r="H12"/>
  <c r="H79"/>
  <c r="H45"/>
  <c r="H153"/>
  <c r="H120"/>
  <c r="H85"/>
  <c r="H51"/>
  <c r="H154"/>
  <c r="H149"/>
  <c r="H121"/>
  <c r="H148"/>
  <c r="H150"/>
  <c r="H86"/>
  <c r="H178"/>
  <c r="H187"/>
  <c r="H155"/>
  <c r="H181"/>
  <c r="H171"/>
  <c r="H156"/>
  <c r="H157"/>
  <c r="H188"/>
  <c r="H172"/>
  <c r="H183"/>
  <c r="H177"/>
  <c r="H186"/>
  <c r="H184"/>
  <c r="H179"/>
  <c r="H185"/>
  <c r="H131"/>
  <c r="H173"/>
  <c r="H170"/>
  <c r="H174"/>
  <c r="H182"/>
  <c r="H180"/>
  <c r="H189"/>
  <c r="H190"/>
  <c r="H4"/>
  <c r="H26"/>
  <c r="H50"/>
  <c r="H63"/>
  <c r="H99"/>
  <c r="H102"/>
  <c r="H87"/>
  <c r="H158"/>
  <c r="H103"/>
  <c r="H88"/>
  <c r="H132"/>
  <c r="H133"/>
  <c r="H104"/>
  <c r="H159"/>
  <c r="H71"/>
  <c r="H89"/>
  <c r="H134"/>
  <c r="H33"/>
  <c r="H90"/>
  <c r="H67"/>
  <c r="H32"/>
  <c r="H55"/>
  <c r="H25"/>
  <c r="H29"/>
  <c r="H21"/>
  <c r="H30"/>
  <c r="H39"/>
  <c r="H13"/>
  <c r="H64"/>
  <c r="H5"/>
  <c r="H46"/>
  <c r="H98"/>
  <c r="H100"/>
  <c r="H56"/>
  <c r="H60"/>
  <c r="H116"/>
  <c r="H117"/>
  <c r="H135"/>
  <c r="H65"/>
  <c r="H105"/>
  <c r="H160"/>
  <c r="H151"/>
  <c r="H152"/>
  <c r="H191"/>
  <c r="H77"/>
  <c r="H42"/>
  <c r="H57"/>
  <c r="H122"/>
  <c r="H19"/>
  <c r="H106"/>
  <c r="H15"/>
  <c r="H52"/>
  <c r="H31"/>
  <c r="H136"/>
  <c r="H137"/>
  <c r="H24"/>
  <c r="H58"/>
  <c r="H91"/>
  <c r="H92"/>
  <c r="H53"/>
  <c r="H129"/>
  <c r="H59"/>
  <c r="H74"/>
  <c r="H123"/>
  <c r="H34"/>
  <c r="H192"/>
  <c r="H107"/>
  <c r="H138"/>
  <c r="H108"/>
  <c r="H161"/>
  <c r="H109"/>
  <c r="H139"/>
  <c r="H110"/>
  <c r="H162"/>
  <c r="H68"/>
  <c r="H111"/>
  <c r="H163"/>
  <c r="H164"/>
  <c r="H140"/>
  <c r="H193"/>
  <c r="H18"/>
  <c r="H115"/>
  <c r="H82"/>
  <c r="H14"/>
  <c r="H141"/>
  <c r="H83"/>
  <c r="H142"/>
  <c r="H143"/>
  <c r="H36"/>
  <c r="H124"/>
  <c r="H9"/>
  <c r="H27"/>
  <c r="H22"/>
  <c r="H48"/>
  <c r="H41"/>
  <c r="H112"/>
  <c r="H125"/>
  <c r="H35"/>
  <c r="H101"/>
  <c r="H61"/>
  <c r="H10"/>
  <c r="H93"/>
  <c r="H126"/>
  <c r="H43"/>
  <c r="H69"/>
  <c r="H94"/>
  <c r="H72"/>
  <c r="H118"/>
  <c r="H78"/>
  <c r="H49"/>
  <c r="H44"/>
  <c r="H144"/>
  <c r="H37"/>
  <c r="H80"/>
  <c r="H145"/>
  <c r="H194"/>
  <c r="H195"/>
  <c r="H146"/>
  <c r="H196"/>
  <c r="H197"/>
  <c r="H165"/>
  <c r="H198"/>
  <c r="H95"/>
  <c r="H113"/>
  <c r="H114"/>
  <c r="H73"/>
  <c r="H20"/>
  <c r="H16"/>
  <c r="H47"/>
  <c r="H54"/>
  <c r="H147"/>
  <c r="H38"/>
  <c r="H62"/>
  <c r="H17"/>
  <c r="H96"/>
  <c r="H81"/>
  <c r="H127"/>
  <c r="H199"/>
  <c r="H175"/>
  <c r="H166"/>
  <c r="H167"/>
  <c r="H200"/>
  <c r="H201"/>
  <c r="H202"/>
  <c r="H168"/>
  <c r="H203"/>
  <c r="H128"/>
  <c r="H97"/>
  <c r="H169"/>
  <c r="H176"/>
  <c r="H204"/>
  <c r="H3"/>
  <c r="E205"/>
  <c r="F205"/>
  <c r="G205"/>
</calcChain>
</file>

<file path=xl/sharedStrings.xml><?xml version="1.0" encoding="utf-8"?>
<sst xmlns="http://schemas.openxmlformats.org/spreadsheetml/2006/main" count="413" uniqueCount="284">
  <si>
    <t>报考职位</t>
  </si>
  <si>
    <t>职位编码</t>
  </si>
  <si>
    <t>报考人数</t>
  </si>
  <si>
    <t>审核通过人数</t>
  </si>
  <si>
    <t>交费人数</t>
  </si>
  <si>
    <t>综合管理</t>
  </si>
  <si>
    <t>市经济信息委规划与投资处</t>
  </si>
  <si>
    <t>市经济信息委科学技术处</t>
  </si>
  <si>
    <t>行业科技管理</t>
  </si>
  <si>
    <t>市经济信息委产业园区处</t>
  </si>
  <si>
    <t>规划建设管理</t>
  </si>
  <si>
    <t>市经济信息委生产性服务业处</t>
  </si>
  <si>
    <t>市经济信息委外经外事处</t>
  </si>
  <si>
    <t>市经济信息委电子信息处</t>
  </si>
  <si>
    <t>市经济信息委医药产业处</t>
  </si>
  <si>
    <t>市经济信息委燃气管理处</t>
  </si>
  <si>
    <t>天然气运行调度管理</t>
  </si>
  <si>
    <t>市经济信息委油气管理处</t>
  </si>
  <si>
    <t>市教委职业教育与成人教育处</t>
  </si>
  <si>
    <t>职业教育管理岗</t>
  </si>
  <si>
    <t>市教委督导室</t>
  </si>
  <si>
    <t>学校督导岗</t>
  </si>
  <si>
    <t>市教委招生考试管理处</t>
  </si>
  <si>
    <t>高校艺体特殊类型招生管理岗</t>
  </si>
  <si>
    <t>市教委安全稳定办公室</t>
  </si>
  <si>
    <t>信访岗</t>
  </si>
  <si>
    <t>市知识产权局办公室</t>
  </si>
  <si>
    <t>市知识产权局运用促进处</t>
  </si>
  <si>
    <t>市科技局机关内设机构</t>
  </si>
  <si>
    <t>科技创新管理岗</t>
  </si>
  <si>
    <t>高新技术管理岗</t>
  </si>
  <si>
    <t>市交通局综合规划处</t>
  </si>
  <si>
    <t>综合规划管理</t>
  </si>
  <si>
    <t>市交通局公路管理养护处</t>
  </si>
  <si>
    <t>养护管理</t>
  </si>
  <si>
    <t>市交通局综合运输管理处</t>
  </si>
  <si>
    <t>运输管理</t>
  </si>
  <si>
    <t>市交通局铁路发展处</t>
  </si>
  <si>
    <t>铁路项目前期工作</t>
  </si>
  <si>
    <t>市交通局铁路管理处</t>
  </si>
  <si>
    <t>铁路建设管理</t>
  </si>
  <si>
    <t>市交通行政执法总队</t>
  </si>
  <si>
    <t>高一支基层执法岗1</t>
  </si>
  <si>
    <t>高一支基层执法岗2</t>
  </si>
  <si>
    <t>高一支基层执法岗3</t>
  </si>
  <si>
    <t>高一支基层执法岗4</t>
  </si>
  <si>
    <t>高一支基层执法岗5</t>
  </si>
  <si>
    <t>高二支基层执法岗6</t>
  </si>
  <si>
    <t>高二支基层执法岗7</t>
  </si>
  <si>
    <t>高二支基层执法岗8</t>
  </si>
  <si>
    <t>高二支基层执法岗9</t>
  </si>
  <si>
    <t>高二支基层执法岗10</t>
  </si>
  <si>
    <t>高二支基层执法岗11</t>
  </si>
  <si>
    <t>高二支基层执法岗12</t>
  </si>
  <si>
    <t>高二支基层执法岗13</t>
  </si>
  <si>
    <t>高三支基层执法岗14</t>
  </si>
  <si>
    <t>高三支基层执法岗15</t>
  </si>
  <si>
    <t>高三支基层执法岗16</t>
  </si>
  <si>
    <t>高三支基层执法岗17</t>
  </si>
  <si>
    <t>高四支基层执法岗18</t>
  </si>
  <si>
    <t>高四支基层执法岗19</t>
  </si>
  <si>
    <t>高四支基层执法岗20</t>
  </si>
  <si>
    <t>高四支基层执法岗21</t>
  </si>
  <si>
    <t>高五支基层执法岗22</t>
  </si>
  <si>
    <t>高五支基层执法岗23</t>
  </si>
  <si>
    <t>高五支基层执法岗24</t>
  </si>
  <si>
    <t>高五支基层执法岗25</t>
  </si>
  <si>
    <t>高五支基层执法岗26</t>
  </si>
  <si>
    <t>市商务委内设处室</t>
  </si>
  <si>
    <t>综合1</t>
  </si>
  <si>
    <t>综合2</t>
  </si>
  <si>
    <t>市监狱局局机关</t>
  </si>
  <si>
    <t>综合岗</t>
  </si>
  <si>
    <t>管教岗1</t>
  </si>
  <si>
    <t>管教岗2</t>
  </si>
  <si>
    <t>管教岗3</t>
  </si>
  <si>
    <t>市卫生健康委机关业务处室</t>
  </si>
  <si>
    <t>综合管理岗</t>
  </si>
  <si>
    <t>市审计局机关处室</t>
  </si>
  <si>
    <t>财政财务审计</t>
  </si>
  <si>
    <t>计算机审计</t>
  </si>
  <si>
    <t>涪陵区审计局</t>
  </si>
  <si>
    <t>江北区审计局</t>
  </si>
  <si>
    <t>投资审计</t>
  </si>
  <si>
    <t>江津区审计局</t>
  </si>
  <si>
    <t>荣昌区审计局</t>
  </si>
  <si>
    <t>开州区审计局</t>
  </si>
  <si>
    <t>法规审理</t>
  </si>
  <si>
    <t>巫山县审计局</t>
  </si>
  <si>
    <t>自然资源资产审计</t>
  </si>
  <si>
    <t>市政府外办业务处室</t>
  </si>
  <si>
    <t>岗位1</t>
  </si>
  <si>
    <t>岗位2</t>
  </si>
  <si>
    <t>岗位3</t>
  </si>
  <si>
    <t>市国资委机关</t>
  </si>
  <si>
    <t>调研综合岗</t>
  </si>
  <si>
    <t>政策法规岗</t>
  </si>
  <si>
    <t>会计审计岗</t>
  </si>
  <si>
    <t>党务工作岗</t>
  </si>
  <si>
    <t>涪陵区市场监管局</t>
  </si>
  <si>
    <t>基层市场监管</t>
  </si>
  <si>
    <t>渝中区市场监管局</t>
  </si>
  <si>
    <t>大渡口区市场监管局</t>
  </si>
  <si>
    <t>江北区市场监管局</t>
  </si>
  <si>
    <t>沙坪坝区市场监管局</t>
  </si>
  <si>
    <t>九龙坡区市场监管局</t>
  </si>
  <si>
    <t>南岸区市场监管局</t>
  </si>
  <si>
    <t>北碚区市场监管局</t>
  </si>
  <si>
    <t>渝北区市场监管局</t>
  </si>
  <si>
    <t>巴南区市场监管局</t>
  </si>
  <si>
    <t>长寿区市场监管局</t>
  </si>
  <si>
    <t>江津区市场监管局</t>
  </si>
  <si>
    <t>合川区市场监管局</t>
  </si>
  <si>
    <t>永川区市场监管局</t>
  </si>
  <si>
    <t>南川区市场监管局</t>
  </si>
  <si>
    <t>綦江区市场监管局</t>
  </si>
  <si>
    <t>大足区市场监管局</t>
  </si>
  <si>
    <t>璧山区市场监管局</t>
  </si>
  <si>
    <t>铜梁区市场监管局</t>
  </si>
  <si>
    <t>潼南区市场监管局</t>
  </si>
  <si>
    <t>荣昌区市场监管局</t>
  </si>
  <si>
    <t>万盛经开区市场监管局</t>
  </si>
  <si>
    <t>双桥经开区市场监管局</t>
  </si>
  <si>
    <t>市统计局内设机构</t>
  </si>
  <si>
    <t>统计业务</t>
  </si>
  <si>
    <t>市机关事务局房管基建处</t>
  </si>
  <si>
    <t>办公用房管理岗</t>
  </si>
  <si>
    <t>市机关事务局车辆管理处</t>
  </si>
  <si>
    <t>市金融监管局发展协调处</t>
  </si>
  <si>
    <t>市政府驻上海办办公室</t>
  </si>
  <si>
    <t>文秘</t>
  </si>
  <si>
    <t>财务</t>
  </si>
  <si>
    <t>市政府驻上海办经济合作处</t>
  </si>
  <si>
    <t>招商引资</t>
  </si>
  <si>
    <t>市政府驻上海办劳务处</t>
  </si>
  <si>
    <t>法律事务</t>
  </si>
  <si>
    <t>两江新区管委会财政局</t>
  </si>
  <si>
    <t>国资管理</t>
  </si>
  <si>
    <t>两江新区管委会社会发展局</t>
  </si>
  <si>
    <t>医政医管</t>
  </si>
  <si>
    <t>两江新区管委会教育局</t>
  </si>
  <si>
    <t>教育教学管理</t>
  </si>
  <si>
    <t>两江新区管委会应急管理局</t>
  </si>
  <si>
    <t>安全生产综合监管</t>
  </si>
  <si>
    <t>两江新区管委会市场监管局</t>
  </si>
  <si>
    <t>财务会计</t>
  </si>
  <si>
    <t>市场监管执法1</t>
  </si>
  <si>
    <t>市场监管执法2</t>
  </si>
  <si>
    <t>市场监管执法3</t>
  </si>
  <si>
    <t>市场监管执法4</t>
  </si>
  <si>
    <t>市检察院内设处室</t>
  </si>
  <si>
    <t>检察官助理1</t>
  </si>
  <si>
    <t>检察官助理2</t>
  </si>
  <si>
    <t>检察官助理3</t>
  </si>
  <si>
    <t>检察官助理4</t>
  </si>
  <si>
    <t>检察官助理5</t>
  </si>
  <si>
    <t>司法行政1</t>
  </si>
  <si>
    <t>司法行政2</t>
  </si>
  <si>
    <t>司法行政3</t>
  </si>
  <si>
    <t>司法行政4</t>
  </si>
  <si>
    <t>司法行政5</t>
  </si>
  <si>
    <t>司法行政6</t>
  </si>
  <si>
    <t>司法行政7</t>
  </si>
  <si>
    <t>市检察院二分院内设处室</t>
  </si>
  <si>
    <t>检察官助理</t>
  </si>
  <si>
    <t>司法警察</t>
  </si>
  <si>
    <t>市检察院三分院办公室</t>
  </si>
  <si>
    <t>市检察院三分院政治部干部人事室</t>
  </si>
  <si>
    <t>市检察院三分院政治部宣传教育室</t>
  </si>
  <si>
    <t>市检察院三分院检察业务保障部</t>
  </si>
  <si>
    <t>检察技术</t>
  </si>
  <si>
    <t>市总工会机关内设机构</t>
  </si>
  <si>
    <t>市文联所属协会</t>
  </si>
  <si>
    <t>市委党校内设处室</t>
  </si>
  <si>
    <t>教学科研管理</t>
  </si>
  <si>
    <t>市委党史研究室党史研究业务处室</t>
  </si>
  <si>
    <t>党史研究</t>
  </si>
  <si>
    <t>市志办综合处</t>
  </si>
  <si>
    <t>文秘工作岗</t>
  </si>
  <si>
    <t>市志办文献工作处</t>
  </si>
  <si>
    <t>理论研究岗</t>
  </si>
  <si>
    <t>市志办信息化建设</t>
  </si>
  <si>
    <t>信息化建设岗</t>
  </si>
  <si>
    <t>大渡口区纪律检查委员会、监察委员会</t>
  </si>
  <si>
    <t>审查调查岗1</t>
  </si>
  <si>
    <t>审查调查岗2</t>
  </si>
  <si>
    <t>大渡口区委组织部</t>
  </si>
  <si>
    <t>大渡口区委宣传部</t>
  </si>
  <si>
    <t>新闻宣传</t>
  </si>
  <si>
    <t>理论教育</t>
  </si>
  <si>
    <t>大渡口区教育委员会</t>
  </si>
  <si>
    <t>综合文秘</t>
  </si>
  <si>
    <t>大渡口区经济和信息化委员会</t>
  </si>
  <si>
    <t>企业服务</t>
  </si>
  <si>
    <t>大渡口区司法局</t>
  </si>
  <si>
    <t>司法助理员</t>
  </si>
  <si>
    <t>大渡口区财政局</t>
  </si>
  <si>
    <t>财政综合管理</t>
  </si>
  <si>
    <t>大渡口区生态环境局</t>
  </si>
  <si>
    <t>环境管理</t>
  </si>
  <si>
    <t>大渡口区统计局</t>
  </si>
  <si>
    <t>统计管理</t>
  </si>
  <si>
    <t>大渡口区医疗保障局</t>
  </si>
  <si>
    <t>医药管理</t>
  </si>
  <si>
    <t>基金监督</t>
  </si>
  <si>
    <t>待遇保障</t>
  </si>
  <si>
    <t>大渡口区招商投资促进局</t>
  </si>
  <si>
    <t>共青团大渡口区委员会</t>
  </si>
  <si>
    <t>青少年工作</t>
  </si>
  <si>
    <t>大渡口区人民政府茄子溪街道办事处</t>
  </si>
  <si>
    <t>江北区委组织部</t>
  </si>
  <si>
    <t>综合管理岗1</t>
  </si>
  <si>
    <t>综合管理岗2</t>
  </si>
  <si>
    <t>江北区发展改革委</t>
  </si>
  <si>
    <t>管理岗</t>
  </si>
  <si>
    <t>江北区交通局</t>
  </si>
  <si>
    <t>技术岗</t>
  </si>
  <si>
    <t>江北区应急局</t>
  </si>
  <si>
    <t>执法岗</t>
  </si>
  <si>
    <t>江北区医保局</t>
  </si>
  <si>
    <t>财务岗</t>
  </si>
  <si>
    <t>江北区郭家沱街道办事处</t>
  </si>
  <si>
    <t>沙坪坝区司法局歌乐山司法所</t>
  </si>
  <si>
    <t>沙坪坝区司法局回龙坝司法所</t>
  </si>
  <si>
    <t>沙坪坝区司法局沙坪坝司法所</t>
  </si>
  <si>
    <t>沙坪坝区司法局渝碚路司法所</t>
  </si>
  <si>
    <t>沙坪坝区司法局土湾司法所</t>
  </si>
  <si>
    <t>沙坪坝区司法局双碑司法所</t>
  </si>
  <si>
    <t>沙坪坝区司法局童家桥司法所</t>
  </si>
  <si>
    <t>沙坪坝区人力资源和社会保障局</t>
  </si>
  <si>
    <t>社保管理</t>
  </si>
  <si>
    <t>沙坪坝区城市管理局</t>
  </si>
  <si>
    <t>市政设施管理</t>
  </si>
  <si>
    <t>环境卫生管理</t>
  </si>
  <si>
    <t>沙坪坝区商务委员会</t>
  </si>
  <si>
    <t>贸易服务管理</t>
  </si>
  <si>
    <t>沙坪坝区生态环境局</t>
  </si>
  <si>
    <t>综合管理1</t>
  </si>
  <si>
    <t>综合管理2</t>
  </si>
  <si>
    <t>沙坪坝区应急管理局</t>
  </si>
  <si>
    <t>应急救援管理</t>
  </si>
  <si>
    <t>沙坪坝区医疗保障局</t>
  </si>
  <si>
    <t>财会人员</t>
  </si>
  <si>
    <t>医保管理</t>
  </si>
  <si>
    <t>沙坪坝区信访办公室</t>
  </si>
  <si>
    <t>信访稳定协调</t>
  </si>
  <si>
    <t>沙坪坝区三峡广场商圈管理委员会</t>
  </si>
  <si>
    <t>建设项目管理</t>
  </si>
  <si>
    <t>沙坪坝区科学技术协会</t>
  </si>
  <si>
    <t>科普策划</t>
  </si>
  <si>
    <t>沙坪坝区覃家岗街道办事处</t>
  </si>
  <si>
    <t>财务管理</t>
  </si>
  <si>
    <t>九龙坡区大数据应用发展管理局</t>
  </si>
  <si>
    <t>大数据管理</t>
  </si>
  <si>
    <t>九龙坡区统计局</t>
  </si>
  <si>
    <t>统计</t>
  </si>
  <si>
    <t>巴南区住房和城乡建设委员会</t>
  </si>
  <si>
    <t>消防设计审查验收</t>
  </si>
  <si>
    <t>长寿区纪委监委（派驻纪检监察组）</t>
  </si>
  <si>
    <t>纪检监察岗</t>
  </si>
  <si>
    <t>永川区人力社保局</t>
  </si>
  <si>
    <t>铜梁区监委派出监察室</t>
  </si>
  <si>
    <t>派出监察岗</t>
  </si>
  <si>
    <t>铜梁区委研究室</t>
  </si>
  <si>
    <t>调研岗</t>
  </si>
  <si>
    <t>铜梁区委组织部</t>
  </si>
  <si>
    <t>铜梁区住房城乡建委</t>
  </si>
  <si>
    <t>监督管理岗1</t>
  </si>
  <si>
    <t>监督管理岗2</t>
  </si>
  <si>
    <t>梁平区农业农村委员会</t>
  </si>
  <si>
    <t>梁平区水利局</t>
  </si>
  <si>
    <t>梁平区市场监管局</t>
  </si>
  <si>
    <t>丰都县纪委监委机关</t>
  </si>
  <si>
    <t>审查调查1</t>
  </si>
  <si>
    <t>丰都县纪委监委派驻纪检监察组</t>
  </si>
  <si>
    <t>审查调查2</t>
  </si>
  <si>
    <t>丰都县监委派出监察室</t>
  </si>
  <si>
    <t>审查调查3</t>
  </si>
  <si>
    <t>招录人数</t>
    <phoneticPr fontId="4" type="noConversion"/>
  </si>
  <si>
    <t>报招比例</t>
    <phoneticPr fontId="4" type="noConversion"/>
  </si>
  <si>
    <t>2019重庆遴选公务员报名统计（0817）</t>
    <phoneticPr fontId="4" type="noConversion"/>
  </si>
  <si>
    <t>招考部门</t>
    <phoneticPr fontId="4" type="noConversion"/>
  </si>
  <si>
    <t>市经济信息委政策法规处</t>
    <phoneticPr fontId="4" type="noConversion"/>
  </si>
  <si>
    <t>综合管理</t>
    <phoneticPr fontId="4" type="noConversion"/>
  </si>
</sst>
</file>

<file path=xl/styles.xml><?xml version="1.0" encoding="utf-8"?>
<styleSheet xmlns="http://schemas.openxmlformats.org/spreadsheetml/2006/main">
  <numFmts count="1">
    <numFmt numFmtId="180" formatCode="0_);[Red]\(0\)"/>
  </numFmts>
  <fonts count="9">
    <font>
      <sz val="11"/>
      <color theme="1"/>
      <name val="Tahoma"/>
      <family val="2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Tahoma"/>
      <family val="2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/>
    <xf numFmtId="49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1" applyNumberFormat="1" applyFont="1" applyFill="1" applyBorder="1" applyAlignment="1">
      <alignment horizontal="center" vertical="center" wrapText="1"/>
    </xf>
    <xf numFmtId="180" fontId="6" fillId="0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1" xfId="8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</cellXfs>
  <cellStyles count="10">
    <cellStyle name="常规" xfId="0" builtinId="0"/>
    <cellStyle name="常规 10 2" xfId="2"/>
    <cellStyle name="常规 14" xfId="3"/>
    <cellStyle name="常规 15" xfId="4"/>
    <cellStyle name="常规 2" xfId="5"/>
    <cellStyle name="常规 2 2" xfId="6"/>
    <cellStyle name="常规 2 3" xfId="7"/>
    <cellStyle name="常规 2 4" xfId="8"/>
    <cellStyle name="常规 3" xfId="9"/>
    <cellStyle name="常规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5"/>
  <sheetViews>
    <sheetView tabSelected="1" workbookViewId="0">
      <selection activeCell="B3" sqref="B3"/>
    </sheetView>
  </sheetViews>
  <sheetFormatPr defaultRowHeight="14.25"/>
  <sheetData>
    <row r="1" spans="1:8">
      <c r="A1" s="15" t="s">
        <v>280</v>
      </c>
      <c r="B1" s="15"/>
      <c r="C1" s="15"/>
      <c r="D1" s="15"/>
      <c r="E1" s="15"/>
      <c r="F1" s="15"/>
      <c r="G1" s="15"/>
      <c r="H1" s="15"/>
    </row>
    <row r="2" spans="1:8" ht="24">
      <c r="A2" s="16" t="s">
        <v>281</v>
      </c>
      <c r="B2" s="16" t="s">
        <v>0</v>
      </c>
      <c r="C2" s="16" t="s">
        <v>1</v>
      </c>
      <c r="D2" s="16" t="s">
        <v>278</v>
      </c>
      <c r="E2" s="16" t="s">
        <v>2</v>
      </c>
      <c r="F2" s="16" t="s">
        <v>3</v>
      </c>
      <c r="G2" s="16" t="s">
        <v>4</v>
      </c>
      <c r="H2" s="17" t="s">
        <v>279</v>
      </c>
    </row>
    <row r="3" spans="1:8" ht="36">
      <c r="A3" s="13" t="s">
        <v>282</v>
      </c>
      <c r="B3" s="13" t="s">
        <v>283</v>
      </c>
      <c r="C3" s="13">
        <v>10101</v>
      </c>
      <c r="D3" s="1">
        <v>1</v>
      </c>
      <c r="E3" s="13">
        <v>60</v>
      </c>
      <c r="F3" s="13">
        <v>52</v>
      </c>
      <c r="G3" s="13">
        <v>19</v>
      </c>
      <c r="H3" s="14">
        <f>E3/D3</f>
        <v>60</v>
      </c>
    </row>
    <row r="4" spans="1:8" ht="24">
      <c r="A4" s="13" t="s">
        <v>71</v>
      </c>
      <c r="B4" s="13" t="s">
        <v>72</v>
      </c>
      <c r="C4" s="13">
        <v>70101</v>
      </c>
      <c r="D4" s="2">
        <v>2</v>
      </c>
      <c r="E4" s="13">
        <v>73</v>
      </c>
      <c r="F4" s="13">
        <v>67</v>
      </c>
      <c r="G4" s="13">
        <v>24</v>
      </c>
      <c r="H4" s="14">
        <f>E4/D4</f>
        <v>36.5</v>
      </c>
    </row>
    <row r="5" spans="1:8" ht="24">
      <c r="A5" s="13" t="s">
        <v>108</v>
      </c>
      <c r="B5" s="13" t="s">
        <v>100</v>
      </c>
      <c r="C5" s="13">
        <v>120901</v>
      </c>
      <c r="D5" s="3">
        <v>2</v>
      </c>
      <c r="E5" s="13">
        <v>72</v>
      </c>
      <c r="F5" s="13">
        <v>63</v>
      </c>
      <c r="G5" s="13">
        <v>24</v>
      </c>
      <c r="H5" s="14">
        <f>E5/D5</f>
        <v>36</v>
      </c>
    </row>
    <row r="6" spans="1:8" ht="36">
      <c r="A6" s="13" t="s">
        <v>6</v>
      </c>
      <c r="B6" s="13" t="s">
        <v>5</v>
      </c>
      <c r="C6" s="13">
        <v>10201</v>
      </c>
      <c r="D6" s="1">
        <v>1</v>
      </c>
      <c r="E6" s="13">
        <v>34</v>
      </c>
      <c r="F6" s="13">
        <v>29</v>
      </c>
      <c r="G6" s="13">
        <v>10</v>
      </c>
      <c r="H6" s="14">
        <f>E6/D6</f>
        <v>34</v>
      </c>
    </row>
    <row r="7" spans="1:8" ht="36">
      <c r="A7" s="13" t="s">
        <v>14</v>
      </c>
      <c r="B7" s="13" t="s">
        <v>5</v>
      </c>
      <c r="C7" s="13">
        <v>10801</v>
      </c>
      <c r="D7" s="1">
        <v>1</v>
      </c>
      <c r="E7" s="13">
        <v>34</v>
      </c>
      <c r="F7" s="13">
        <v>30</v>
      </c>
      <c r="G7" s="13">
        <v>19</v>
      </c>
      <c r="H7" s="14">
        <f>E7/D7</f>
        <v>34</v>
      </c>
    </row>
    <row r="8" spans="1:8" ht="36">
      <c r="A8" s="13" t="s">
        <v>7</v>
      </c>
      <c r="B8" s="13" t="s">
        <v>8</v>
      </c>
      <c r="C8" s="13">
        <v>10301</v>
      </c>
      <c r="D8" s="1">
        <v>1</v>
      </c>
      <c r="E8" s="13">
        <v>32</v>
      </c>
      <c r="F8" s="13">
        <v>30</v>
      </c>
      <c r="G8" s="13">
        <v>13</v>
      </c>
      <c r="H8" s="14">
        <f>E8/D8</f>
        <v>32</v>
      </c>
    </row>
    <row r="9" spans="1:8" ht="24">
      <c r="A9" s="13" t="s">
        <v>186</v>
      </c>
      <c r="B9" s="13" t="s">
        <v>5</v>
      </c>
      <c r="C9" s="13">
        <v>240201</v>
      </c>
      <c r="D9" s="2">
        <v>1</v>
      </c>
      <c r="E9" s="13">
        <v>32</v>
      </c>
      <c r="F9" s="13">
        <v>30</v>
      </c>
      <c r="G9" s="13">
        <v>12</v>
      </c>
      <c r="H9" s="14">
        <f>E9/D9</f>
        <v>32</v>
      </c>
    </row>
    <row r="10" spans="1:8" ht="24">
      <c r="A10" s="13" t="s">
        <v>202</v>
      </c>
      <c r="B10" s="13" t="s">
        <v>5</v>
      </c>
      <c r="C10" s="13">
        <v>241001</v>
      </c>
      <c r="D10" s="2">
        <v>1</v>
      </c>
      <c r="E10" s="13">
        <v>29</v>
      </c>
      <c r="F10" s="13">
        <v>24</v>
      </c>
      <c r="G10" s="13">
        <v>8</v>
      </c>
      <c r="H10" s="14">
        <f>E10/D10</f>
        <v>29</v>
      </c>
    </row>
    <row r="11" spans="1:8" ht="36">
      <c r="A11" s="13" t="s">
        <v>11</v>
      </c>
      <c r="B11" s="13" t="s">
        <v>5</v>
      </c>
      <c r="C11" s="13">
        <v>10501</v>
      </c>
      <c r="D11" s="1">
        <v>1</v>
      </c>
      <c r="E11" s="13">
        <v>27</v>
      </c>
      <c r="F11" s="13">
        <v>22</v>
      </c>
      <c r="G11" s="13">
        <v>6</v>
      </c>
      <c r="H11" s="14">
        <f>E11/D11</f>
        <v>27</v>
      </c>
    </row>
    <row r="12" spans="1:8" ht="36">
      <c r="A12" s="13" t="s">
        <v>27</v>
      </c>
      <c r="B12" s="13" t="s">
        <v>5</v>
      </c>
      <c r="C12" s="13">
        <v>30201</v>
      </c>
      <c r="D12" s="2">
        <v>1</v>
      </c>
      <c r="E12" s="13">
        <v>27</v>
      </c>
      <c r="F12" s="13">
        <v>18</v>
      </c>
      <c r="G12" s="13">
        <v>8</v>
      </c>
      <c r="H12" s="14">
        <f>E12/D12</f>
        <v>27</v>
      </c>
    </row>
    <row r="13" spans="1:8" ht="24">
      <c r="A13" s="13" t="s">
        <v>106</v>
      </c>
      <c r="B13" s="13" t="s">
        <v>100</v>
      </c>
      <c r="C13" s="13">
        <v>120701</v>
      </c>
      <c r="D13" s="3">
        <v>2</v>
      </c>
      <c r="E13" s="13">
        <v>54</v>
      </c>
      <c r="F13" s="13">
        <v>46</v>
      </c>
      <c r="G13" s="13">
        <v>19</v>
      </c>
      <c r="H13" s="14">
        <f>E13/D13</f>
        <v>27</v>
      </c>
    </row>
    <row r="14" spans="1:8" ht="24">
      <c r="A14" s="13" t="s">
        <v>173</v>
      </c>
      <c r="B14" s="13" t="s">
        <v>5</v>
      </c>
      <c r="C14" s="13">
        <v>210102</v>
      </c>
      <c r="D14" s="2">
        <v>1</v>
      </c>
      <c r="E14" s="13">
        <v>26</v>
      </c>
      <c r="F14" s="13">
        <v>24</v>
      </c>
      <c r="G14" s="13">
        <v>11</v>
      </c>
      <c r="H14" s="14">
        <f>E14/D14</f>
        <v>26</v>
      </c>
    </row>
    <row r="15" spans="1:8" ht="36">
      <c r="A15" s="13" t="s">
        <v>132</v>
      </c>
      <c r="B15" s="13" t="s">
        <v>133</v>
      </c>
      <c r="C15" s="13">
        <v>160201</v>
      </c>
      <c r="D15" s="2">
        <v>1</v>
      </c>
      <c r="E15" s="13">
        <v>25</v>
      </c>
      <c r="F15" s="13">
        <v>22</v>
      </c>
      <c r="G15" s="13">
        <v>9</v>
      </c>
      <c r="H15" s="14">
        <f>E15/D15</f>
        <v>25</v>
      </c>
    </row>
    <row r="16" spans="1:8" ht="24">
      <c r="A16" s="13" t="s">
        <v>236</v>
      </c>
      <c r="B16" s="13" t="s">
        <v>238</v>
      </c>
      <c r="C16" s="13">
        <v>261102</v>
      </c>
      <c r="D16" s="4">
        <v>1</v>
      </c>
      <c r="E16" s="13">
        <v>25</v>
      </c>
      <c r="F16" s="13">
        <v>23</v>
      </c>
      <c r="G16" s="13">
        <v>7</v>
      </c>
      <c r="H16" s="14">
        <f>E16/D16</f>
        <v>25</v>
      </c>
    </row>
    <row r="17" spans="1:8" ht="24">
      <c r="A17" s="13" t="s">
        <v>248</v>
      </c>
      <c r="B17" s="13" t="s">
        <v>249</v>
      </c>
      <c r="C17" s="13">
        <v>261601</v>
      </c>
      <c r="D17" s="2">
        <v>1</v>
      </c>
      <c r="E17" s="13">
        <v>25</v>
      </c>
      <c r="F17" s="13">
        <v>25</v>
      </c>
      <c r="G17" s="13">
        <v>14</v>
      </c>
      <c r="H17" s="14">
        <f>E17/D17</f>
        <v>25</v>
      </c>
    </row>
    <row r="18" spans="1:8" ht="24">
      <c r="A18" s="13" t="s">
        <v>171</v>
      </c>
      <c r="B18" s="13" t="s">
        <v>5</v>
      </c>
      <c r="C18" s="13">
        <v>190101</v>
      </c>
      <c r="D18" s="1">
        <v>3</v>
      </c>
      <c r="E18" s="13">
        <v>73</v>
      </c>
      <c r="F18" s="13">
        <v>66</v>
      </c>
      <c r="G18" s="13">
        <v>29</v>
      </c>
      <c r="H18" s="14">
        <f>E18/D18</f>
        <v>24.333333333333332</v>
      </c>
    </row>
    <row r="19" spans="1:8" ht="24">
      <c r="A19" s="13" t="s">
        <v>129</v>
      </c>
      <c r="B19" s="13" t="s">
        <v>130</v>
      </c>
      <c r="C19" s="13">
        <v>160101</v>
      </c>
      <c r="D19" s="2">
        <v>1</v>
      </c>
      <c r="E19" s="13">
        <v>24</v>
      </c>
      <c r="F19" s="13">
        <v>19</v>
      </c>
      <c r="G19" s="13">
        <v>7</v>
      </c>
      <c r="H19" s="14">
        <f>E19/D19</f>
        <v>24</v>
      </c>
    </row>
    <row r="20" spans="1:8" ht="24">
      <c r="A20" s="13" t="s">
        <v>236</v>
      </c>
      <c r="B20" s="13" t="s">
        <v>237</v>
      </c>
      <c r="C20" s="13">
        <v>261101</v>
      </c>
      <c r="D20" s="4">
        <v>1</v>
      </c>
      <c r="E20" s="13">
        <v>24</v>
      </c>
      <c r="F20" s="13">
        <v>22</v>
      </c>
      <c r="G20" s="13">
        <v>8</v>
      </c>
      <c r="H20" s="14">
        <f>E20/D20</f>
        <v>24</v>
      </c>
    </row>
    <row r="21" spans="1:8" ht="24">
      <c r="A21" s="13" t="s">
        <v>103</v>
      </c>
      <c r="B21" s="13" t="s">
        <v>100</v>
      </c>
      <c r="C21" s="13">
        <v>120401</v>
      </c>
      <c r="D21" s="3">
        <v>1</v>
      </c>
      <c r="E21" s="13">
        <v>23</v>
      </c>
      <c r="F21" s="13">
        <v>20</v>
      </c>
      <c r="G21" s="13">
        <v>8</v>
      </c>
      <c r="H21" s="14">
        <f>E21/D21</f>
        <v>23</v>
      </c>
    </row>
    <row r="22" spans="1:8" ht="24">
      <c r="A22" s="13" t="s">
        <v>187</v>
      </c>
      <c r="B22" s="13" t="s">
        <v>5</v>
      </c>
      <c r="C22" s="13">
        <v>240302</v>
      </c>
      <c r="D22" s="4">
        <v>1</v>
      </c>
      <c r="E22" s="13">
        <v>23</v>
      </c>
      <c r="F22" s="13">
        <v>20</v>
      </c>
      <c r="G22" s="13">
        <v>8</v>
      </c>
      <c r="H22" s="14">
        <f>E22/D22</f>
        <v>23</v>
      </c>
    </row>
    <row r="23" spans="1:8" ht="36">
      <c r="A23" s="13" t="s">
        <v>12</v>
      </c>
      <c r="B23" s="13" t="s">
        <v>5</v>
      </c>
      <c r="C23" s="13">
        <v>10601</v>
      </c>
      <c r="D23" s="1">
        <v>1</v>
      </c>
      <c r="E23" s="13">
        <v>22</v>
      </c>
      <c r="F23" s="13">
        <v>19</v>
      </c>
      <c r="G23" s="13">
        <v>9</v>
      </c>
      <c r="H23" s="14">
        <f>E23/D23</f>
        <v>22</v>
      </c>
    </row>
    <row r="24" spans="1:8" ht="36">
      <c r="A24" s="13" t="s">
        <v>142</v>
      </c>
      <c r="B24" s="13" t="s">
        <v>143</v>
      </c>
      <c r="C24" s="13">
        <v>170401</v>
      </c>
      <c r="D24" s="4">
        <v>1</v>
      </c>
      <c r="E24" s="13">
        <v>22</v>
      </c>
      <c r="F24" s="13">
        <v>21</v>
      </c>
      <c r="G24" s="13">
        <v>8</v>
      </c>
      <c r="H24" s="14">
        <f>E24/D24</f>
        <v>22</v>
      </c>
    </row>
    <row r="25" spans="1:8" ht="24">
      <c r="A25" s="13" t="s">
        <v>101</v>
      </c>
      <c r="B25" s="13" t="s">
        <v>100</v>
      </c>
      <c r="C25" s="13">
        <v>120201</v>
      </c>
      <c r="D25" s="3">
        <v>3</v>
      </c>
      <c r="E25" s="13">
        <v>65</v>
      </c>
      <c r="F25" s="13">
        <v>54</v>
      </c>
      <c r="G25" s="13">
        <v>31</v>
      </c>
      <c r="H25" s="14">
        <f>E25/D25</f>
        <v>21.666666666666668</v>
      </c>
    </row>
    <row r="26" spans="1:8" ht="24">
      <c r="A26" s="13" t="s">
        <v>71</v>
      </c>
      <c r="B26" s="13" t="s">
        <v>73</v>
      </c>
      <c r="C26" s="13">
        <v>70102</v>
      </c>
      <c r="D26" s="2">
        <v>4</v>
      </c>
      <c r="E26" s="13">
        <v>84</v>
      </c>
      <c r="F26" s="13">
        <v>72</v>
      </c>
      <c r="G26" s="13">
        <v>28</v>
      </c>
      <c r="H26" s="14">
        <f>E26/D26</f>
        <v>21</v>
      </c>
    </row>
    <row r="27" spans="1:8" ht="24">
      <c r="A27" s="13" t="s">
        <v>187</v>
      </c>
      <c r="B27" s="13" t="s">
        <v>188</v>
      </c>
      <c r="C27" s="13">
        <v>240301</v>
      </c>
      <c r="D27" s="4">
        <v>1</v>
      </c>
      <c r="E27" s="13">
        <v>21</v>
      </c>
      <c r="F27" s="13">
        <v>20</v>
      </c>
      <c r="G27" s="13">
        <v>7</v>
      </c>
      <c r="H27" s="14">
        <f>E27/D27</f>
        <v>21</v>
      </c>
    </row>
    <row r="28" spans="1:8" ht="24">
      <c r="A28" s="13" t="s">
        <v>26</v>
      </c>
      <c r="B28" s="13" t="s">
        <v>5</v>
      </c>
      <c r="C28" s="13">
        <v>30101</v>
      </c>
      <c r="D28" s="2">
        <v>1</v>
      </c>
      <c r="E28" s="13">
        <v>20</v>
      </c>
      <c r="F28" s="13">
        <v>17</v>
      </c>
      <c r="G28" s="13">
        <v>5</v>
      </c>
      <c r="H28" s="14">
        <f>E28/D28</f>
        <v>20</v>
      </c>
    </row>
    <row r="29" spans="1:8" ht="24">
      <c r="A29" s="13" t="s">
        <v>102</v>
      </c>
      <c r="B29" s="13" t="s">
        <v>100</v>
      </c>
      <c r="C29" s="13">
        <v>120301</v>
      </c>
      <c r="D29" s="3">
        <v>2</v>
      </c>
      <c r="E29" s="13">
        <v>39</v>
      </c>
      <c r="F29" s="13">
        <v>38</v>
      </c>
      <c r="G29" s="13">
        <v>6</v>
      </c>
      <c r="H29" s="14">
        <f>E29/D29</f>
        <v>19.5</v>
      </c>
    </row>
    <row r="30" spans="1:8" ht="24">
      <c r="A30" s="13" t="s">
        <v>104</v>
      </c>
      <c r="B30" s="13" t="s">
        <v>100</v>
      </c>
      <c r="C30" s="13">
        <v>120501</v>
      </c>
      <c r="D30" s="3">
        <v>3</v>
      </c>
      <c r="E30" s="13">
        <v>57</v>
      </c>
      <c r="F30" s="13">
        <v>44</v>
      </c>
      <c r="G30" s="13">
        <v>20</v>
      </c>
      <c r="H30" s="14">
        <f>E30/D30</f>
        <v>19</v>
      </c>
    </row>
    <row r="31" spans="1:8" ht="24">
      <c r="A31" s="13" t="s">
        <v>136</v>
      </c>
      <c r="B31" s="13" t="s">
        <v>137</v>
      </c>
      <c r="C31" s="13">
        <v>170101</v>
      </c>
      <c r="D31" s="4">
        <v>1</v>
      </c>
      <c r="E31" s="13">
        <v>19</v>
      </c>
      <c r="F31" s="13">
        <v>17</v>
      </c>
      <c r="G31" s="13">
        <v>8</v>
      </c>
      <c r="H31" s="14">
        <f>E31/D31</f>
        <v>19</v>
      </c>
    </row>
    <row r="32" spans="1:8" ht="24">
      <c r="A32" s="13" t="s">
        <v>94</v>
      </c>
      <c r="B32" s="13" t="s">
        <v>98</v>
      </c>
      <c r="C32" s="13">
        <v>110104</v>
      </c>
      <c r="D32" s="2">
        <v>5</v>
      </c>
      <c r="E32" s="13">
        <v>91</v>
      </c>
      <c r="F32" s="13">
        <v>77</v>
      </c>
      <c r="G32" s="13">
        <v>37</v>
      </c>
      <c r="H32" s="14">
        <f>E32/D32</f>
        <v>18.2</v>
      </c>
    </row>
    <row r="33" spans="1:8" ht="24">
      <c r="A33" s="13" t="s">
        <v>94</v>
      </c>
      <c r="B33" s="13" t="s">
        <v>95</v>
      </c>
      <c r="C33" s="13">
        <v>110101</v>
      </c>
      <c r="D33" s="2">
        <v>4</v>
      </c>
      <c r="E33" s="13">
        <v>72</v>
      </c>
      <c r="F33" s="13">
        <v>68</v>
      </c>
      <c r="G33" s="13">
        <v>34</v>
      </c>
      <c r="H33" s="14">
        <f>E33/D33</f>
        <v>18</v>
      </c>
    </row>
    <row r="34" spans="1:8" ht="24">
      <c r="A34" s="13" t="s">
        <v>150</v>
      </c>
      <c r="B34" s="13" t="s">
        <v>153</v>
      </c>
      <c r="C34" s="13">
        <v>180103</v>
      </c>
      <c r="D34" s="2">
        <v>1</v>
      </c>
      <c r="E34" s="13">
        <v>18</v>
      </c>
      <c r="F34" s="13">
        <v>14</v>
      </c>
      <c r="G34" s="13">
        <v>6</v>
      </c>
      <c r="H34" s="14">
        <f>E34/D34</f>
        <v>18</v>
      </c>
    </row>
    <row r="35" spans="1:8" ht="24">
      <c r="A35" s="13" t="s">
        <v>196</v>
      </c>
      <c r="B35" s="13" t="s">
        <v>197</v>
      </c>
      <c r="C35" s="13">
        <v>240701</v>
      </c>
      <c r="D35" s="4">
        <v>1</v>
      </c>
      <c r="E35" s="13">
        <v>18</v>
      </c>
      <c r="F35" s="13">
        <v>17</v>
      </c>
      <c r="G35" s="13">
        <v>7</v>
      </c>
      <c r="H35" s="14">
        <f>E35/D35</f>
        <v>18</v>
      </c>
    </row>
    <row r="36" spans="1:8" ht="48">
      <c r="A36" s="13" t="s">
        <v>183</v>
      </c>
      <c r="B36" s="13" t="s">
        <v>184</v>
      </c>
      <c r="C36" s="13">
        <v>240101</v>
      </c>
      <c r="D36" s="4">
        <v>1</v>
      </c>
      <c r="E36" s="13">
        <v>17</v>
      </c>
      <c r="F36" s="13">
        <v>9</v>
      </c>
      <c r="G36" s="13">
        <v>4</v>
      </c>
      <c r="H36" s="14">
        <f>E36/D36</f>
        <v>17</v>
      </c>
    </row>
    <row r="37" spans="1:8" ht="24">
      <c r="A37" s="13" t="s">
        <v>217</v>
      </c>
      <c r="B37" s="13" t="s">
        <v>218</v>
      </c>
      <c r="C37" s="13">
        <v>250401</v>
      </c>
      <c r="D37" s="5">
        <v>1</v>
      </c>
      <c r="E37" s="13">
        <v>17</v>
      </c>
      <c r="F37" s="13">
        <v>15</v>
      </c>
      <c r="G37" s="13">
        <v>3</v>
      </c>
      <c r="H37" s="14">
        <f>E37/D37</f>
        <v>17</v>
      </c>
    </row>
    <row r="38" spans="1:8" ht="24">
      <c r="A38" s="13" t="s">
        <v>244</v>
      </c>
      <c r="B38" s="13" t="s">
        <v>245</v>
      </c>
      <c r="C38" s="13">
        <v>261401</v>
      </c>
      <c r="D38" s="2">
        <v>1</v>
      </c>
      <c r="E38" s="13">
        <v>17</v>
      </c>
      <c r="F38" s="13">
        <v>16</v>
      </c>
      <c r="G38" s="13">
        <v>5</v>
      </c>
      <c r="H38" s="14">
        <f>E38/D38</f>
        <v>17</v>
      </c>
    </row>
    <row r="39" spans="1:8" ht="24">
      <c r="A39" s="13" t="s">
        <v>105</v>
      </c>
      <c r="B39" s="13" t="s">
        <v>100</v>
      </c>
      <c r="C39" s="13">
        <v>120601</v>
      </c>
      <c r="D39" s="3">
        <v>3</v>
      </c>
      <c r="E39" s="13">
        <v>49</v>
      </c>
      <c r="F39" s="13">
        <v>43</v>
      </c>
      <c r="G39" s="13">
        <v>16</v>
      </c>
      <c r="H39" s="14">
        <f>E39/D39</f>
        <v>16.333333333333332</v>
      </c>
    </row>
    <row r="40" spans="1:8" ht="36">
      <c r="A40" s="13" t="s">
        <v>13</v>
      </c>
      <c r="B40" s="13" t="s">
        <v>5</v>
      </c>
      <c r="C40" s="13">
        <v>10701</v>
      </c>
      <c r="D40" s="1">
        <v>1</v>
      </c>
      <c r="E40" s="13">
        <v>15</v>
      </c>
      <c r="F40" s="13">
        <v>11</v>
      </c>
      <c r="G40" s="13">
        <v>8</v>
      </c>
      <c r="H40" s="14">
        <f>E40/D40</f>
        <v>15</v>
      </c>
    </row>
    <row r="41" spans="1:8" ht="24">
      <c r="A41" s="13" t="s">
        <v>190</v>
      </c>
      <c r="B41" s="13" t="s">
        <v>191</v>
      </c>
      <c r="C41" s="13">
        <v>240401</v>
      </c>
      <c r="D41" s="4">
        <v>1</v>
      </c>
      <c r="E41" s="13">
        <v>15</v>
      </c>
      <c r="F41" s="13">
        <v>14</v>
      </c>
      <c r="G41" s="13">
        <v>5</v>
      </c>
      <c r="H41" s="14">
        <f>E41/D41</f>
        <v>15</v>
      </c>
    </row>
    <row r="42" spans="1:8" ht="36">
      <c r="A42" s="13" t="s">
        <v>125</v>
      </c>
      <c r="B42" s="13" t="s">
        <v>126</v>
      </c>
      <c r="C42" s="13">
        <v>140101</v>
      </c>
      <c r="D42" s="6">
        <v>1</v>
      </c>
      <c r="E42" s="13">
        <v>14</v>
      </c>
      <c r="F42" s="13">
        <v>13</v>
      </c>
      <c r="G42" s="13">
        <v>9</v>
      </c>
      <c r="H42" s="14">
        <f>E42/D42</f>
        <v>14</v>
      </c>
    </row>
    <row r="43" spans="1:8" ht="24">
      <c r="A43" s="13" t="s">
        <v>202</v>
      </c>
      <c r="B43" s="13" t="s">
        <v>205</v>
      </c>
      <c r="C43" s="13">
        <v>241004</v>
      </c>
      <c r="D43" s="2">
        <v>1</v>
      </c>
      <c r="E43" s="13">
        <v>14</v>
      </c>
      <c r="F43" s="13">
        <v>13</v>
      </c>
      <c r="G43" s="13">
        <v>5</v>
      </c>
      <c r="H43" s="14">
        <f>E43/D43</f>
        <v>14</v>
      </c>
    </row>
    <row r="44" spans="1:8" ht="24">
      <c r="A44" s="13" t="s">
        <v>215</v>
      </c>
      <c r="B44" s="13" t="s">
        <v>72</v>
      </c>
      <c r="C44" s="13">
        <v>250301</v>
      </c>
      <c r="D44" s="5">
        <v>1</v>
      </c>
      <c r="E44" s="13">
        <v>14</v>
      </c>
      <c r="F44" s="13">
        <v>13</v>
      </c>
      <c r="G44" s="13">
        <v>8</v>
      </c>
      <c r="H44" s="14">
        <f>E44/D44</f>
        <v>14</v>
      </c>
    </row>
    <row r="45" spans="1:8" ht="24">
      <c r="A45" s="13" t="s">
        <v>28</v>
      </c>
      <c r="B45" s="13" t="s">
        <v>30</v>
      </c>
      <c r="C45" s="13">
        <v>40102</v>
      </c>
      <c r="D45" s="2">
        <v>2</v>
      </c>
      <c r="E45" s="13">
        <v>27</v>
      </c>
      <c r="F45" s="13">
        <v>23</v>
      </c>
      <c r="G45" s="13">
        <v>10</v>
      </c>
      <c r="H45" s="14">
        <f>E45/D45</f>
        <v>13.5</v>
      </c>
    </row>
    <row r="46" spans="1:8" ht="24">
      <c r="A46" s="13" t="s">
        <v>109</v>
      </c>
      <c r="B46" s="13" t="s">
        <v>100</v>
      </c>
      <c r="C46" s="13">
        <v>121001</v>
      </c>
      <c r="D46" s="3">
        <v>2</v>
      </c>
      <c r="E46" s="13">
        <v>27</v>
      </c>
      <c r="F46" s="13">
        <v>24</v>
      </c>
      <c r="G46" s="13">
        <v>8</v>
      </c>
      <c r="H46" s="14">
        <f>E46/D46</f>
        <v>13.5</v>
      </c>
    </row>
    <row r="47" spans="1:8" ht="24">
      <c r="A47" s="13" t="s">
        <v>239</v>
      </c>
      <c r="B47" s="13" t="s">
        <v>240</v>
      </c>
      <c r="C47" s="13">
        <v>261201</v>
      </c>
      <c r="D47" s="2">
        <v>2</v>
      </c>
      <c r="E47" s="13">
        <v>27</v>
      </c>
      <c r="F47" s="13">
        <v>23</v>
      </c>
      <c r="G47" s="13">
        <v>10</v>
      </c>
      <c r="H47" s="14">
        <f>E47/D47</f>
        <v>13.5</v>
      </c>
    </row>
    <row r="48" spans="1:8" ht="24">
      <c r="A48" s="13" t="s">
        <v>187</v>
      </c>
      <c r="B48" s="13" t="s">
        <v>189</v>
      </c>
      <c r="C48" s="13">
        <v>240303</v>
      </c>
      <c r="D48" s="4">
        <v>1</v>
      </c>
      <c r="E48" s="13">
        <v>13</v>
      </c>
      <c r="F48" s="13">
        <v>12</v>
      </c>
      <c r="G48" s="13">
        <v>3</v>
      </c>
      <c r="H48" s="14">
        <f>E48/D48</f>
        <v>13</v>
      </c>
    </row>
    <row r="49" spans="1:8" ht="24">
      <c r="A49" s="13" t="s">
        <v>213</v>
      </c>
      <c r="B49" s="13" t="s">
        <v>214</v>
      </c>
      <c r="C49" s="13">
        <v>250201</v>
      </c>
      <c r="D49" s="5">
        <v>2</v>
      </c>
      <c r="E49" s="13">
        <v>26</v>
      </c>
      <c r="F49" s="13">
        <v>26</v>
      </c>
      <c r="G49" s="13">
        <v>14</v>
      </c>
      <c r="H49" s="14">
        <f>E49/D49</f>
        <v>13</v>
      </c>
    </row>
    <row r="50" spans="1:8" ht="24">
      <c r="A50" s="13" t="s">
        <v>71</v>
      </c>
      <c r="B50" s="13" t="s">
        <v>74</v>
      </c>
      <c r="C50" s="13">
        <v>70103</v>
      </c>
      <c r="D50" s="2">
        <v>3</v>
      </c>
      <c r="E50" s="13">
        <v>37</v>
      </c>
      <c r="F50" s="13">
        <v>29</v>
      </c>
      <c r="G50" s="13">
        <v>6</v>
      </c>
      <c r="H50" s="14">
        <f>E50/D50</f>
        <v>12.333333333333334</v>
      </c>
    </row>
    <row r="51" spans="1:8" ht="24">
      <c r="A51" s="13" t="s">
        <v>37</v>
      </c>
      <c r="B51" s="13" t="s">
        <v>38</v>
      </c>
      <c r="C51" s="13">
        <v>50401</v>
      </c>
      <c r="D51" s="7">
        <v>1</v>
      </c>
      <c r="E51" s="13">
        <v>12</v>
      </c>
      <c r="F51" s="13">
        <v>12</v>
      </c>
      <c r="G51" s="13">
        <v>6</v>
      </c>
      <c r="H51" s="14">
        <f>E51/D51</f>
        <v>12</v>
      </c>
    </row>
    <row r="52" spans="1:8" ht="24">
      <c r="A52" s="13" t="s">
        <v>134</v>
      </c>
      <c r="B52" s="13" t="s">
        <v>135</v>
      </c>
      <c r="C52" s="13">
        <v>160301</v>
      </c>
      <c r="D52" s="2">
        <v>1</v>
      </c>
      <c r="E52" s="13">
        <v>12</v>
      </c>
      <c r="F52" s="13">
        <v>10</v>
      </c>
      <c r="G52" s="13">
        <v>5</v>
      </c>
      <c r="H52" s="14">
        <f>E52/D52</f>
        <v>12</v>
      </c>
    </row>
    <row r="53" spans="1:8" ht="36">
      <c r="A53" s="13" t="s">
        <v>144</v>
      </c>
      <c r="B53" s="13" t="s">
        <v>147</v>
      </c>
      <c r="C53" s="13">
        <v>170504</v>
      </c>
      <c r="D53" s="4">
        <v>1</v>
      </c>
      <c r="E53" s="13">
        <v>12</v>
      </c>
      <c r="F53" s="13">
        <v>12</v>
      </c>
      <c r="G53" s="13">
        <v>4</v>
      </c>
      <c r="H53" s="14">
        <f>E53/D53</f>
        <v>12</v>
      </c>
    </row>
    <row r="54" spans="1:8" ht="24">
      <c r="A54" s="13" t="s">
        <v>241</v>
      </c>
      <c r="B54" s="13" t="s">
        <v>242</v>
      </c>
      <c r="C54" s="13">
        <v>261301</v>
      </c>
      <c r="D54" s="2">
        <v>1</v>
      </c>
      <c r="E54" s="13">
        <v>12</v>
      </c>
      <c r="F54" s="13">
        <v>11</v>
      </c>
      <c r="G54" s="13">
        <v>8</v>
      </c>
      <c r="H54" s="14">
        <f>E54/D54</f>
        <v>12</v>
      </c>
    </row>
    <row r="55" spans="1:8" ht="24">
      <c r="A55" s="13" t="s">
        <v>99</v>
      </c>
      <c r="B55" s="13" t="s">
        <v>100</v>
      </c>
      <c r="C55" s="13">
        <v>120101</v>
      </c>
      <c r="D55" s="3">
        <v>2</v>
      </c>
      <c r="E55" s="13">
        <v>23</v>
      </c>
      <c r="F55" s="13">
        <v>19</v>
      </c>
      <c r="G55" s="13">
        <v>9</v>
      </c>
      <c r="H55" s="14">
        <f>E55/D55</f>
        <v>11.5</v>
      </c>
    </row>
    <row r="56" spans="1:8" ht="24">
      <c r="A56" s="13" t="s">
        <v>112</v>
      </c>
      <c r="B56" s="13" t="s">
        <v>100</v>
      </c>
      <c r="C56" s="13">
        <v>121301</v>
      </c>
      <c r="D56" s="3">
        <v>2</v>
      </c>
      <c r="E56" s="13">
        <v>22</v>
      </c>
      <c r="F56" s="13">
        <v>18</v>
      </c>
      <c r="G56" s="13">
        <v>6</v>
      </c>
      <c r="H56" s="14">
        <f>E56/D56</f>
        <v>11</v>
      </c>
    </row>
    <row r="57" spans="1:8" ht="36">
      <c r="A57" s="13" t="s">
        <v>127</v>
      </c>
      <c r="B57" s="13" t="s">
        <v>77</v>
      </c>
      <c r="C57" s="13">
        <v>140201</v>
      </c>
      <c r="D57" s="6">
        <v>1</v>
      </c>
      <c r="E57" s="13">
        <v>11</v>
      </c>
      <c r="F57" s="13">
        <v>10</v>
      </c>
      <c r="G57" s="13">
        <v>6</v>
      </c>
      <c r="H57" s="14">
        <f>E57/D57</f>
        <v>11</v>
      </c>
    </row>
    <row r="58" spans="1:8" ht="36">
      <c r="A58" s="13" t="s">
        <v>144</v>
      </c>
      <c r="B58" s="13" t="s">
        <v>5</v>
      </c>
      <c r="C58" s="13">
        <v>170501</v>
      </c>
      <c r="D58" s="4">
        <v>1</v>
      </c>
      <c r="E58" s="13">
        <v>11</v>
      </c>
      <c r="F58" s="13">
        <v>11</v>
      </c>
      <c r="G58" s="13">
        <v>3</v>
      </c>
      <c r="H58" s="14">
        <f>E58/D58</f>
        <v>11</v>
      </c>
    </row>
    <row r="59" spans="1:8" ht="36">
      <c r="A59" s="13" t="s">
        <v>144</v>
      </c>
      <c r="B59" s="13" t="s">
        <v>149</v>
      </c>
      <c r="C59" s="13">
        <v>170506</v>
      </c>
      <c r="D59" s="4">
        <v>1</v>
      </c>
      <c r="E59" s="13">
        <v>11</v>
      </c>
      <c r="F59" s="13">
        <v>10</v>
      </c>
      <c r="G59" s="13">
        <v>4</v>
      </c>
      <c r="H59" s="14">
        <f>E59/D59</f>
        <v>11</v>
      </c>
    </row>
    <row r="60" spans="1:8" ht="24">
      <c r="A60" s="13" t="s">
        <v>113</v>
      </c>
      <c r="B60" s="13" t="s">
        <v>100</v>
      </c>
      <c r="C60" s="13">
        <v>121401</v>
      </c>
      <c r="D60" s="3">
        <v>2</v>
      </c>
      <c r="E60" s="13">
        <v>20</v>
      </c>
      <c r="F60" s="13">
        <v>16</v>
      </c>
      <c r="G60" s="13">
        <v>9</v>
      </c>
      <c r="H60" s="14">
        <f>E60/D60</f>
        <v>10</v>
      </c>
    </row>
    <row r="61" spans="1:8" ht="24">
      <c r="A61" s="13" t="s">
        <v>200</v>
      </c>
      <c r="B61" s="13" t="s">
        <v>201</v>
      </c>
      <c r="C61" s="13">
        <v>240901</v>
      </c>
      <c r="D61" s="4">
        <v>1</v>
      </c>
      <c r="E61" s="13">
        <v>10</v>
      </c>
      <c r="F61" s="13">
        <v>10</v>
      </c>
      <c r="G61" s="13">
        <v>3</v>
      </c>
      <c r="H61" s="14">
        <f>E61/D61</f>
        <v>10</v>
      </c>
    </row>
    <row r="62" spans="1:8" ht="36">
      <c r="A62" s="13" t="s">
        <v>246</v>
      </c>
      <c r="B62" s="13" t="s">
        <v>247</v>
      </c>
      <c r="C62" s="13">
        <v>261501</v>
      </c>
      <c r="D62" s="2">
        <v>1</v>
      </c>
      <c r="E62" s="13">
        <v>10</v>
      </c>
      <c r="F62" s="13">
        <v>8</v>
      </c>
      <c r="G62" s="13">
        <v>3</v>
      </c>
      <c r="H62" s="14">
        <f>E62/D62</f>
        <v>10</v>
      </c>
    </row>
    <row r="63" spans="1:8" ht="24">
      <c r="A63" s="13" t="s">
        <v>71</v>
      </c>
      <c r="B63" s="13" t="s">
        <v>75</v>
      </c>
      <c r="C63" s="13">
        <v>70104</v>
      </c>
      <c r="D63" s="2">
        <v>2</v>
      </c>
      <c r="E63" s="13">
        <v>19</v>
      </c>
      <c r="F63" s="13">
        <v>17</v>
      </c>
      <c r="G63" s="13">
        <v>6</v>
      </c>
      <c r="H63" s="14">
        <f>E63/D63</f>
        <v>9.5</v>
      </c>
    </row>
    <row r="64" spans="1:8" ht="24">
      <c r="A64" s="13" t="s">
        <v>107</v>
      </c>
      <c r="B64" s="13" t="s">
        <v>100</v>
      </c>
      <c r="C64" s="13">
        <v>120801</v>
      </c>
      <c r="D64" s="3">
        <v>2</v>
      </c>
      <c r="E64" s="13">
        <v>19</v>
      </c>
      <c r="F64" s="13">
        <v>17</v>
      </c>
      <c r="G64" s="13">
        <v>7</v>
      </c>
      <c r="H64" s="14">
        <f>E64/D64</f>
        <v>9.5</v>
      </c>
    </row>
    <row r="65" spans="1:8" ht="24">
      <c r="A65" s="13" t="s">
        <v>117</v>
      </c>
      <c r="B65" s="13" t="s">
        <v>100</v>
      </c>
      <c r="C65" s="13">
        <v>121801</v>
      </c>
      <c r="D65" s="3">
        <v>2</v>
      </c>
      <c r="E65" s="13">
        <v>19</v>
      </c>
      <c r="F65" s="13">
        <v>15</v>
      </c>
      <c r="G65" s="13">
        <v>6</v>
      </c>
      <c r="H65" s="14">
        <f>E65/D65</f>
        <v>9.5</v>
      </c>
    </row>
    <row r="66" spans="1:8" ht="24">
      <c r="A66" s="13" t="s">
        <v>20</v>
      </c>
      <c r="B66" s="13" t="s">
        <v>21</v>
      </c>
      <c r="C66" s="13">
        <v>20201</v>
      </c>
      <c r="D66" s="2">
        <v>1</v>
      </c>
      <c r="E66" s="13">
        <v>9</v>
      </c>
      <c r="F66" s="13">
        <v>9</v>
      </c>
      <c r="G66" s="13">
        <v>3</v>
      </c>
      <c r="H66" s="14">
        <f>E66/D66</f>
        <v>9</v>
      </c>
    </row>
    <row r="67" spans="1:8" ht="24">
      <c r="A67" s="13" t="s">
        <v>94</v>
      </c>
      <c r="B67" s="13" t="s">
        <v>97</v>
      </c>
      <c r="C67" s="13">
        <v>110103</v>
      </c>
      <c r="D67" s="2">
        <v>2</v>
      </c>
      <c r="E67" s="13">
        <v>18</v>
      </c>
      <c r="F67" s="13">
        <v>16</v>
      </c>
      <c r="G67" s="13">
        <v>10</v>
      </c>
      <c r="H67" s="14">
        <f>E67/D67</f>
        <v>9</v>
      </c>
    </row>
    <row r="68" spans="1:8" ht="36">
      <c r="A68" s="13" t="s">
        <v>163</v>
      </c>
      <c r="B68" s="13" t="s">
        <v>164</v>
      </c>
      <c r="C68" s="13">
        <v>180201</v>
      </c>
      <c r="D68" s="3">
        <v>1</v>
      </c>
      <c r="E68" s="13">
        <v>9</v>
      </c>
      <c r="F68" s="13">
        <v>7</v>
      </c>
      <c r="G68" s="13">
        <v>3</v>
      </c>
      <c r="H68" s="14">
        <f>E68/D68</f>
        <v>9</v>
      </c>
    </row>
    <row r="69" spans="1:8" ht="36">
      <c r="A69" s="13" t="s">
        <v>206</v>
      </c>
      <c r="B69" s="13" t="s">
        <v>133</v>
      </c>
      <c r="C69" s="13">
        <v>241101</v>
      </c>
      <c r="D69" s="4">
        <v>1</v>
      </c>
      <c r="E69" s="13">
        <v>9</v>
      </c>
      <c r="F69" s="13">
        <v>9</v>
      </c>
      <c r="G69" s="13">
        <v>5</v>
      </c>
      <c r="H69" s="14">
        <f>E69/D69</f>
        <v>9</v>
      </c>
    </row>
    <row r="70" spans="1:8" ht="24">
      <c r="A70" s="13" t="s">
        <v>24</v>
      </c>
      <c r="B70" s="13" t="s">
        <v>25</v>
      </c>
      <c r="C70" s="13">
        <v>20401</v>
      </c>
      <c r="D70" s="2">
        <v>1</v>
      </c>
      <c r="E70" s="13">
        <v>8</v>
      </c>
      <c r="F70" s="13">
        <v>6</v>
      </c>
      <c r="G70" s="13">
        <v>3</v>
      </c>
      <c r="H70" s="14">
        <f>E70/D70</f>
        <v>8</v>
      </c>
    </row>
    <row r="71" spans="1:8" ht="24">
      <c r="A71" s="13" t="s">
        <v>90</v>
      </c>
      <c r="B71" s="13" t="s">
        <v>91</v>
      </c>
      <c r="C71" s="13">
        <v>100101</v>
      </c>
      <c r="D71" s="1">
        <v>1</v>
      </c>
      <c r="E71" s="13">
        <v>8</v>
      </c>
      <c r="F71" s="13">
        <v>7</v>
      </c>
      <c r="G71" s="13">
        <v>3</v>
      </c>
      <c r="H71" s="14">
        <f>E71/D71</f>
        <v>8</v>
      </c>
    </row>
    <row r="72" spans="1:8" ht="48">
      <c r="A72" s="13" t="s">
        <v>209</v>
      </c>
      <c r="B72" s="13" t="s">
        <v>10</v>
      </c>
      <c r="C72" s="13">
        <v>241301</v>
      </c>
      <c r="D72" s="4">
        <v>1</v>
      </c>
      <c r="E72" s="13">
        <v>8</v>
      </c>
      <c r="F72" s="13">
        <v>6</v>
      </c>
      <c r="G72" s="13">
        <v>4</v>
      </c>
      <c r="H72" s="14">
        <f>E72/D72</f>
        <v>8</v>
      </c>
    </row>
    <row r="73" spans="1:8" ht="24">
      <c r="A73" s="13" t="s">
        <v>234</v>
      </c>
      <c r="B73" s="13" t="s">
        <v>235</v>
      </c>
      <c r="C73" s="13">
        <v>261001</v>
      </c>
      <c r="D73" s="2">
        <v>2</v>
      </c>
      <c r="E73" s="13">
        <v>16</v>
      </c>
      <c r="F73" s="13">
        <v>15</v>
      </c>
      <c r="G73" s="13">
        <v>9</v>
      </c>
      <c r="H73" s="14">
        <f>E73/D73</f>
        <v>8</v>
      </c>
    </row>
    <row r="74" spans="1:8" ht="24">
      <c r="A74" s="13" t="s">
        <v>150</v>
      </c>
      <c r="B74" s="13" t="s">
        <v>151</v>
      </c>
      <c r="C74" s="13">
        <v>180101</v>
      </c>
      <c r="D74" s="2">
        <v>3</v>
      </c>
      <c r="E74" s="13">
        <v>23</v>
      </c>
      <c r="F74" s="13">
        <v>21</v>
      </c>
      <c r="G74" s="13">
        <v>11</v>
      </c>
      <c r="H74" s="14">
        <f>E74/D74</f>
        <v>7.666666666666667</v>
      </c>
    </row>
    <row r="75" spans="1:8" ht="36">
      <c r="A75" s="13" t="s">
        <v>9</v>
      </c>
      <c r="B75" s="13" t="s">
        <v>10</v>
      </c>
      <c r="C75" s="13">
        <v>10401</v>
      </c>
      <c r="D75" s="1">
        <v>1</v>
      </c>
      <c r="E75" s="13">
        <v>7</v>
      </c>
      <c r="F75" s="13">
        <v>5</v>
      </c>
      <c r="G75" s="13">
        <v>5</v>
      </c>
      <c r="H75" s="14">
        <f>E75/D75</f>
        <v>7</v>
      </c>
    </row>
    <row r="76" spans="1:8" ht="36">
      <c r="A76" s="13" t="s">
        <v>17</v>
      </c>
      <c r="B76" s="13" t="s">
        <v>5</v>
      </c>
      <c r="C76" s="13">
        <v>11001</v>
      </c>
      <c r="D76" s="1">
        <v>1</v>
      </c>
      <c r="E76" s="13">
        <v>7</v>
      </c>
      <c r="F76" s="13">
        <v>6</v>
      </c>
      <c r="G76" s="13">
        <v>4</v>
      </c>
      <c r="H76" s="14">
        <f>E76/D76</f>
        <v>7</v>
      </c>
    </row>
    <row r="77" spans="1:8" ht="24">
      <c r="A77" s="13" t="s">
        <v>123</v>
      </c>
      <c r="B77" s="13" t="s">
        <v>124</v>
      </c>
      <c r="C77" s="13">
        <v>130101</v>
      </c>
      <c r="D77" s="2">
        <v>2</v>
      </c>
      <c r="E77" s="13">
        <v>14</v>
      </c>
      <c r="F77" s="13">
        <v>10</v>
      </c>
      <c r="G77" s="13">
        <v>5</v>
      </c>
      <c r="H77" s="14">
        <f>E77/D77</f>
        <v>7</v>
      </c>
    </row>
    <row r="78" spans="1:8" ht="24">
      <c r="A78" s="13" t="s">
        <v>210</v>
      </c>
      <c r="B78" s="13" t="s">
        <v>212</v>
      </c>
      <c r="C78" s="13">
        <v>250102</v>
      </c>
      <c r="D78" s="5">
        <v>1</v>
      </c>
      <c r="E78" s="13">
        <v>7</v>
      </c>
      <c r="F78" s="13">
        <v>7</v>
      </c>
      <c r="G78" s="13">
        <v>6</v>
      </c>
      <c r="H78" s="14">
        <f>E78/D78</f>
        <v>7</v>
      </c>
    </row>
    <row r="79" spans="1:8" ht="24">
      <c r="A79" s="13" t="s">
        <v>28</v>
      </c>
      <c r="B79" s="13" t="s">
        <v>29</v>
      </c>
      <c r="C79" s="13">
        <v>40101</v>
      </c>
      <c r="D79" s="2">
        <v>3</v>
      </c>
      <c r="E79" s="13">
        <v>18</v>
      </c>
      <c r="F79" s="13">
        <v>14</v>
      </c>
      <c r="G79" s="13">
        <v>3</v>
      </c>
      <c r="H79" s="14">
        <f>E79/D79</f>
        <v>6</v>
      </c>
    </row>
    <row r="80" spans="1:8" ht="24">
      <c r="A80" s="13" t="s">
        <v>219</v>
      </c>
      <c r="B80" s="13" t="s">
        <v>220</v>
      </c>
      <c r="C80" s="13">
        <v>250501</v>
      </c>
      <c r="D80" s="1">
        <v>1</v>
      </c>
      <c r="E80" s="13">
        <v>6</v>
      </c>
      <c r="F80" s="13">
        <v>5</v>
      </c>
      <c r="G80" s="13">
        <v>2</v>
      </c>
      <c r="H80" s="14">
        <f>E80/D80</f>
        <v>6</v>
      </c>
    </row>
    <row r="81" spans="1:8" ht="36">
      <c r="A81" s="13" t="s">
        <v>252</v>
      </c>
      <c r="B81" s="13" t="s">
        <v>253</v>
      </c>
      <c r="C81" s="13">
        <v>270101</v>
      </c>
      <c r="D81" s="6">
        <v>2</v>
      </c>
      <c r="E81" s="13">
        <v>12</v>
      </c>
      <c r="F81" s="13">
        <v>12</v>
      </c>
      <c r="G81" s="13">
        <v>5</v>
      </c>
      <c r="H81" s="14">
        <f>E81/D81</f>
        <v>6</v>
      </c>
    </row>
    <row r="82" spans="1:8" ht="24">
      <c r="A82" s="13" t="s">
        <v>173</v>
      </c>
      <c r="B82" s="13" t="s">
        <v>174</v>
      </c>
      <c r="C82" s="13">
        <v>210101</v>
      </c>
      <c r="D82" s="2">
        <v>2</v>
      </c>
      <c r="E82" s="13">
        <v>11</v>
      </c>
      <c r="F82" s="13">
        <v>10</v>
      </c>
      <c r="G82" s="13">
        <v>4</v>
      </c>
      <c r="H82" s="14">
        <f>E82/D82</f>
        <v>5.5</v>
      </c>
    </row>
    <row r="83" spans="1:8" ht="24">
      <c r="A83" s="13" t="s">
        <v>177</v>
      </c>
      <c r="B83" s="13" t="s">
        <v>178</v>
      </c>
      <c r="C83" s="13">
        <v>230101</v>
      </c>
      <c r="D83" s="2">
        <v>2</v>
      </c>
      <c r="E83" s="13">
        <v>11</v>
      </c>
      <c r="F83" s="13">
        <v>11</v>
      </c>
      <c r="G83" s="13">
        <v>3</v>
      </c>
      <c r="H83" s="14">
        <f>E83/D83</f>
        <v>5.5</v>
      </c>
    </row>
    <row r="84" spans="1:8" ht="36">
      <c r="A84" s="13" t="s">
        <v>22</v>
      </c>
      <c r="B84" s="13" t="s">
        <v>23</v>
      </c>
      <c r="C84" s="13">
        <v>20301</v>
      </c>
      <c r="D84" s="2">
        <v>1</v>
      </c>
      <c r="E84" s="13">
        <v>5</v>
      </c>
      <c r="F84" s="13">
        <v>5</v>
      </c>
      <c r="G84" s="13">
        <v>3</v>
      </c>
      <c r="H84" s="14">
        <f>E84/D84</f>
        <v>5</v>
      </c>
    </row>
    <row r="85" spans="1:8" ht="36">
      <c r="A85" s="13" t="s">
        <v>35</v>
      </c>
      <c r="B85" s="13" t="s">
        <v>36</v>
      </c>
      <c r="C85" s="13">
        <v>50301</v>
      </c>
      <c r="D85" s="7">
        <v>1</v>
      </c>
      <c r="E85" s="13">
        <v>5</v>
      </c>
      <c r="F85" s="13">
        <v>5</v>
      </c>
      <c r="G85" s="13">
        <v>4</v>
      </c>
      <c r="H85" s="14">
        <f>E85/D85</f>
        <v>5</v>
      </c>
    </row>
    <row r="86" spans="1:8" ht="24">
      <c r="A86" s="13" t="s">
        <v>41</v>
      </c>
      <c r="B86" s="13" t="s">
        <v>46</v>
      </c>
      <c r="C86" s="13">
        <v>50605</v>
      </c>
      <c r="D86" s="3">
        <v>3</v>
      </c>
      <c r="E86" s="13">
        <v>15</v>
      </c>
      <c r="F86" s="13">
        <v>15</v>
      </c>
      <c r="G86" s="13">
        <v>1</v>
      </c>
      <c r="H86" s="14">
        <f>E86/D86</f>
        <v>5</v>
      </c>
    </row>
    <row r="87" spans="1:8" ht="24">
      <c r="A87" s="13" t="s">
        <v>78</v>
      </c>
      <c r="B87" s="13" t="s">
        <v>80</v>
      </c>
      <c r="C87" s="13">
        <v>90102</v>
      </c>
      <c r="D87" s="3">
        <v>1</v>
      </c>
      <c r="E87" s="13">
        <v>5</v>
      </c>
      <c r="F87" s="13">
        <v>5</v>
      </c>
      <c r="G87" s="13">
        <v>3</v>
      </c>
      <c r="H87" s="14">
        <f>E87/D87</f>
        <v>5</v>
      </c>
    </row>
    <row r="88" spans="1:8" ht="24">
      <c r="A88" s="13" t="s">
        <v>82</v>
      </c>
      <c r="B88" s="13" t="s">
        <v>83</v>
      </c>
      <c r="C88" s="13">
        <v>90302</v>
      </c>
      <c r="D88" s="3">
        <v>1</v>
      </c>
      <c r="E88" s="13">
        <v>5</v>
      </c>
      <c r="F88" s="13">
        <v>4</v>
      </c>
      <c r="G88" s="13">
        <v>2</v>
      </c>
      <c r="H88" s="14">
        <f>E88/D88</f>
        <v>5</v>
      </c>
    </row>
    <row r="89" spans="1:8" ht="24">
      <c r="A89" s="13" t="s">
        <v>90</v>
      </c>
      <c r="B89" s="13" t="s">
        <v>92</v>
      </c>
      <c r="C89" s="13">
        <v>100102</v>
      </c>
      <c r="D89" s="1">
        <v>1</v>
      </c>
      <c r="E89" s="13">
        <v>5</v>
      </c>
      <c r="F89" s="13">
        <v>4</v>
      </c>
      <c r="G89" s="13">
        <v>1</v>
      </c>
      <c r="H89" s="14">
        <f>E89/D89</f>
        <v>5</v>
      </c>
    </row>
    <row r="90" spans="1:8" ht="24">
      <c r="A90" s="13" t="s">
        <v>94</v>
      </c>
      <c r="B90" s="13" t="s">
        <v>96</v>
      </c>
      <c r="C90" s="13">
        <v>110102</v>
      </c>
      <c r="D90" s="2">
        <v>3</v>
      </c>
      <c r="E90" s="13">
        <v>15</v>
      </c>
      <c r="F90" s="13">
        <v>15</v>
      </c>
      <c r="G90" s="13">
        <v>7</v>
      </c>
      <c r="H90" s="14">
        <f>E90/D90</f>
        <v>5</v>
      </c>
    </row>
    <row r="91" spans="1:8" ht="36">
      <c r="A91" s="13" t="s">
        <v>144</v>
      </c>
      <c r="B91" s="13" t="s">
        <v>145</v>
      </c>
      <c r="C91" s="13">
        <v>170502</v>
      </c>
      <c r="D91" s="4">
        <v>1</v>
      </c>
      <c r="E91" s="13">
        <v>5</v>
      </c>
      <c r="F91" s="13">
        <v>4</v>
      </c>
      <c r="G91" s="13">
        <v>2</v>
      </c>
      <c r="H91" s="14">
        <f>E91/D91</f>
        <v>5</v>
      </c>
    </row>
    <row r="92" spans="1:8" ht="36">
      <c r="A92" s="13" t="s">
        <v>144</v>
      </c>
      <c r="B92" s="13" t="s">
        <v>146</v>
      </c>
      <c r="C92" s="13">
        <v>170503</v>
      </c>
      <c r="D92" s="4">
        <v>2</v>
      </c>
      <c r="E92" s="13">
        <v>10</v>
      </c>
      <c r="F92" s="13">
        <v>9</v>
      </c>
      <c r="G92" s="13">
        <v>5</v>
      </c>
      <c r="H92" s="14">
        <f>E92/D92</f>
        <v>5</v>
      </c>
    </row>
    <row r="93" spans="1:8" ht="24">
      <c r="A93" s="13" t="s">
        <v>202</v>
      </c>
      <c r="B93" s="13" t="s">
        <v>203</v>
      </c>
      <c r="C93" s="13">
        <v>241002</v>
      </c>
      <c r="D93" s="2">
        <v>1</v>
      </c>
      <c r="E93" s="13">
        <v>5</v>
      </c>
      <c r="F93" s="13">
        <v>4</v>
      </c>
      <c r="G93" s="13">
        <v>4</v>
      </c>
      <c r="H93" s="14">
        <f>E93/D93</f>
        <v>5</v>
      </c>
    </row>
    <row r="94" spans="1:8" ht="24">
      <c r="A94" s="13" t="s">
        <v>207</v>
      </c>
      <c r="B94" s="13" t="s">
        <v>208</v>
      </c>
      <c r="C94" s="13">
        <v>241201</v>
      </c>
      <c r="D94" s="3">
        <v>1</v>
      </c>
      <c r="E94" s="13">
        <v>5</v>
      </c>
      <c r="F94" s="13">
        <v>5</v>
      </c>
      <c r="G94" s="13">
        <v>4</v>
      </c>
      <c r="H94" s="14">
        <f>E94/D94</f>
        <v>5</v>
      </c>
    </row>
    <row r="95" spans="1:8" ht="36">
      <c r="A95" s="13" t="s">
        <v>229</v>
      </c>
      <c r="B95" s="13" t="s">
        <v>230</v>
      </c>
      <c r="C95" s="13">
        <v>260801</v>
      </c>
      <c r="D95" s="2">
        <v>1</v>
      </c>
      <c r="E95" s="13">
        <v>5</v>
      </c>
      <c r="F95" s="13">
        <v>4</v>
      </c>
      <c r="G95" s="13">
        <v>3</v>
      </c>
      <c r="H95" s="14">
        <f>E95/D95</f>
        <v>5</v>
      </c>
    </row>
    <row r="96" spans="1:8" ht="36">
      <c r="A96" s="13" t="s">
        <v>250</v>
      </c>
      <c r="B96" s="13" t="s">
        <v>251</v>
      </c>
      <c r="C96" s="13">
        <v>261701</v>
      </c>
      <c r="D96" s="2">
        <v>1</v>
      </c>
      <c r="E96" s="13">
        <v>5</v>
      </c>
      <c r="F96" s="13">
        <v>5</v>
      </c>
      <c r="G96" s="13">
        <v>2</v>
      </c>
      <c r="H96" s="14">
        <f>E96/D96</f>
        <v>5</v>
      </c>
    </row>
    <row r="97" spans="1:8" ht="24">
      <c r="A97" s="13" t="s">
        <v>271</v>
      </c>
      <c r="B97" s="13" t="s">
        <v>5</v>
      </c>
      <c r="C97" s="13">
        <v>320301</v>
      </c>
      <c r="D97" s="6">
        <v>2</v>
      </c>
      <c r="E97" s="13">
        <v>10</v>
      </c>
      <c r="F97" s="13">
        <v>7</v>
      </c>
      <c r="G97" s="13">
        <v>3</v>
      </c>
      <c r="H97" s="14">
        <f>E97/D97</f>
        <v>5</v>
      </c>
    </row>
    <row r="98" spans="1:8" ht="24">
      <c r="A98" s="13" t="s">
        <v>110</v>
      </c>
      <c r="B98" s="13" t="s">
        <v>100</v>
      </c>
      <c r="C98" s="13">
        <v>121101</v>
      </c>
      <c r="D98" s="3">
        <v>3</v>
      </c>
      <c r="E98" s="13">
        <v>14</v>
      </c>
      <c r="F98" s="13">
        <v>11</v>
      </c>
      <c r="G98" s="13">
        <v>6</v>
      </c>
      <c r="H98" s="14">
        <f>E98/D98</f>
        <v>4.666666666666667</v>
      </c>
    </row>
    <row r="99" spans="1:8" ht="36">
      <c r="A99" s="13" t="s">
        <v>76</v>
      </c>
      <c r="B99" s="13" t="s">
        <v>77</v>
      </c>
      <c r="C99" s="13">
        <v>80101</v>
      </c>
      <c r="D99" s="2">
        <v>3</v>
      </c>
      <c r="E99" s="13">
        <v>13</v>
      </c>
      <c r="F99" s="13">
        <v>9</v>
      </c>
      <c r="G99" s="13">
        <v>6</v>
      </c>
      <c r="H99" s="14">
        <f>E99/D99</f>
        <v>4.333333333333333</v>
      </c>
    </row>
    <row r="100" spans="1:8" ht="24">
      <c r="A100" s="13" t="s">
        <v>111</v>
      </c>
      <c r="B100" s="13" t="s">
        <v>100</v>
      </c>
      <c r="C100" s="13">
        <v>121201</v>
      </c>
      <c r="D100" s="3">
        <v>3</v>
      </c>
      <c r="E100" s="13">
        <v>13</v>
      </c>
      <c r="F100" s="13">
        <v>9</v>
      </c>
      <c r="G100" s="13">
        <v>3</v>
      </c>
      <c r="H100" s="14">
        <f>E100/D100</f>
        <v>4.333333333333333</v>
      </c>
    </row>
    <row r="101" spans="1:8" ht="24">
      <c r="A101" s="13" t="s">
        <v>198</v>
      </c>
      <c r="B101" s="13" t="s">
        <v>199</v>
      </c>
      <c r="C101" s="13">
        <v>240801</v>
      </c>
      <c r="D101" s="2">
        <v>3</v>
      </c>
      <c r="E101" s="13">
        <v>13</v>
      </c>
      <c r="F101" s="13">
        <v>12</v>
      </c>
      <c r="G101" s="13">
        <v>5</v>
      </c>
      <c r="H101" s="14">
        <f>E101/D101</f>
        <v>4.333333333333333</v>
      </c>
    </row>
    <row r="102" spans="1:8" ht="24">
      <c r="A102" s="13" t="s">
        <v>78</v>
      </c>
      <c r="B102" s="13" t="s">
        <v>79</v>
      </c>
      <c r="C102" s="13">
        <v>90101</v>
      </c>
      <c r="D102" s="3">
        <v>4</v>
      </c>
      <c r="E102" s="13">
        <v>17</v>
      </c>
      <c r="F102" s="13">
        <v>14</v>
      </c>
      <c r="G102" s="13">
        <v>5</v>
      </c>
      <c r="H102" s="14">
        <f>E102/D102</f>
        <v>4.25</v>
      </c>
    </row>
    <row r="103" spans="1:8" ht="24">
      <c r="A103" s="13" t="s">
        <v>82</v>
      </c>
      <c r="B103" s="13" t="s">
        <v>79</v>
      </c>
      <c r="C103" s="13">
        <v>90301</v>
      </c>
      <c r="D103" s="3">
        <v>1</v>
      </c>
      <c r="E103" s="13">
        <v>4</v>
      </c>
      <c r="F103" s="13">
        <v>4</v>
      </c>
      <c r="G103" s="13">
        <v>0</v>
      </c>
      <c r="H103" s="14">
        <f>E103/D103</f>
        <v>4</v>
      </c>
    </row>
    <row r="104" spans="1:8" ht="24">
      <c r="A104" s="13" t="s">
        <v>86</v>
      </c>
      <c r="B104" s="13" t="s">
        <v>87</v>
      </c>
      <c r="C104" s="13">
        <v>90601</v>
      </c>
      <c r="D104" s="2">
        <v>1</v>
      </c>
      <c r="E104" s="13">
        <v>4</v>
      </c>
      <c r="F104" s="13">
        <v>4</v>
      </c>
      <c r="G104" s="13">
        <v>2</v>
      </c>
      <c r="H104" s="14">
        <f>E104/D104</f>
        <v>4</v>
      </c>
    </row>
    <row r="105" spans="1:8" ht="24">
      <c r="A105" s="13" t="s">
        <v>118</v>
      </c>
      <c r="B105" s="13" t="s">
        <v>100</v>
      </c>
      <c r="C105" s="13">
        <v>121901</v>
      </c>
      <c r="D105" s="3">
        <v>3</v>
      </c>
      <c r="E105" s="13">
        <v>12</v>
      </c>
      <c r="F105" s="13">
        <v>11</v>
      </c>
      <c r="G105" s="13">
        <v>4</v>
      </c>
      <c r="H105" s="14">
        <f>E105/D105</f>
        <v>4</v>
      </c>
    </row>
    <row r="106" spans="1:8" ht="24">
      <c r="A106" s="13" t="s">
        <v>129</v>
      </c>
      <c r="B106" s="13" t="s">
        <v>131</v>
      </c>
      <c r="C106" s="13">
        <v>160102</v>
      </c>
      <c r="D106" s="2">
        <v>1</v>
      </c>
      <c r="E106" s="13">
        <v>4</v>
      </c>
      <c r="F106" s="13">
        <v>3</v>
      </c>
      <c r="G106" s="13">
        <v>0</v>
      </c>
      <c r="H106" s="14">
        <f>E106/D106</f>
        <v>4</v>
      </c>
    </row>
    <row r="107" spans="1:8" ht="24">
      <c r="A107" s="13" t="s">
        <v>150</v>
      </c>
      <c r="B107" s="13" t="s">
        <v>155</v>
      </c>
      <c r="C107" s="13">
        <v>180105</v>
      </c>
      <c r="D107" s="2">
        <v>2</v>
      </c>
      <c r="E107" s="13">
        <v>8</v>
      </c>
      <c r="F107" s="13">
        <v>6</v>
      </c>
      <c r="G107" s="13">
        <v>3</v>
      </c>
      <c r="H107" s="14">
        <f>E107/D107</f>
        <v>4</v>
      </c>
    </row>
    <row r="108" spans="1:8" ht="24">
      <c r="A108" s="13" t="s">
        <v>150</v>
      </c>
      <c r="B108" s="13" t="s">
        <v>157</v>
      </c>
      <c r="C108" s="13">
        <v>180107</v>
      </c>
      <c r="D108" s="2">
        <v>1</v>
      </c>
      <c r="E108" s="13">
        <v>4</v>
      </c>
      <c r="F108" s="13">
        <v>4</v>
      </c>
      <c r="G108" s="13">
        <v>2</v>
      </c>
      <c r="H108" s="14">
        <f>E108/D108</f>
        <v>4</v>
      </c>
    </row>
    <row r="109" spans="1:8" ht="24">
      <c r="A109" s="13" t="s">
        <v>150</v>
      </c>
      <c r="B109" s="13" t="s">
        <v>159</v>
      </c>
      <c r="C109" s="13">
        <v>180109</v>
      </c>
      <c r="D109" s="2">
        <v>1</v>
      </c>
      <c r="E109" s="13">
        <v>4</v>
      </c>
      <c r="F109" s="13">
        <v>4</v>
      </c>
      <c r="G109" s="13">
        <v>2</v>
      </c>
      <c r="H109" s="14">
        <f>E109/D109</f>
        <v>4</v>
      </c>
    </row>
    <row r="110" spans="1:8" ht="24">
      <c r="A110" s="13" t="s">
        <v>150</v>
      </c>
      <c r="B110" s="13" t="s">
        <v>161</v>
      </c>
      <c r="C110" s="13">
        <v>180111</v>
      </c>
      <c r="D110" s="2">
        <v>1</v>
      </c>
      <c r="E110" s="13">
        <v>4</v>
      </c>
      <c r="F110" s="13">
        <v>3</v>
      </c>
      <c r="G110" s="13">
        <v>3</v>
      </c>
      <c r="H110" s="14">
        <f>E110/D110</f>
        <v>4</v>
      </c>
    </row>
    <row r="111" spans="1:8" ht="36">
      <c r="A111" s="13" t="s">
        <v>163</v>
      </c>
      <c r="B111" s="13" t="s">
        <v>165</v>
      </c>
      <c r="C111" s="13">
        <v>180202</v>
      </c>
      <c r="D111" s="3">
        <v>1</v>
      </c>
      <c r="E111" s="13">
        <v>4</v>
      </c>
      <c r="F111" s="13">
        <v>4</v>
      </c>
      <c r="G111" s="13">
        <v>2</v>
      </c>
      <c r="H111" s="14">
        <f>E111/D111</f>
        <v>4</v>
      </c>
    </row>
    <row r="112" spans="1:8" ht="36">
      <c r="A112" s="13" t="s">
        <v>192</v>
      </c>
      <c r="B112" s="13" t="s">
        <v>193</v>
      </c>
      <c r="C112" s="13">
        <v>240501</v>
      </c>
      <c r="D112" s="4">
        <v>1</v>
      </c>
      <c r="E112" s="13">
        <v>4</v>
      </c>
      <c r="F112" s="13">
        <v>4</v>
      </c>
      <c r="G112" s="13">
        <v>2</v>
      </c>
      <c r="H112" s="14">
        <f>E112/D112</f>
        <v>4</v>
      </c>
    </row>
    <row r="113" spans="1:8" ht="24">
      <c r="A113" s="13" t="s">
        <v>231</v>
      </c>
      <c r="B113" s="13" t="s">
        <v>232</v>
      </c>
      <c r="C113" s="13">
        <v>260901</v>
      </c>
      <c r="D113" s="2">
        <v>1</v>
      </c>
      <c r="E113" s="13">
        <v>4</v>
      </c>
      <c r="F113" s="13">
        <v>3</v>
      </c>
      <c r="G113" s="13">
        <v>3</v>
      </c>
      <c r="H113" s="14">
        <f>E113/D113</f>
        <v>4</v>
      </c>
    </row>
    <row r="114" spans="1:8" ht="24">
      <c r="A114" s="13" t="s">
        <v>231</v>
      </c>
      <c r="B114" s="13" t="s">
        <v>233</v>
      </c>
      <c r="C114" s="13">
        <v>260902</v>
      </c>
      <c r="D114" s="2">
        <v>1</v>
      </c>
      <c r="E114" s="13">
        <v>4</v>
      </c>
      <c r="F114" s="13">
        <v>4</v>
      </c>
      <c r="G114" s="13">
        <v>1</v>
      </c>
      <c r="H114" s="14">
        <f>E114/D114</f>
        <v>4</v>
      </c>
    </row>
    <row r="115" spans="1:8" ht="24">
      <c r="A115" s="13" t="s">
        <v>172</v>
      </c>
      <c r="B115" s="13" t="s">
        <v>77</v>
      </c>
      <c r="C115" s="13">
        <v>200101</v>
      </c>
      <c r="D115" s="1">
        <v>4</v>
      </c>
      <c r="E115" s="13">
        <v>15</v>
      </c>
      <c r="F115" s="13">
        <v>5</v>
      </c>
      <c r="G115" s="13">
        <v>5</v>
      </c>
      <c r="H115" s="14">
        <f>E115/D115</f>
        <v>3.75</v>
      </c>
    </row>
    <row r="116" spans="1:8" ht="24">
      <c r="A116" s="13" t="s">
        <v>114</v>
      </c>
      <c r="B116" s="13" t="s">
        <v>100</v>
      </c>
      <c r="C116" s="13">
        <v>121501</v>
      </c>
      <c r="D116" s="3">
        <v>2</v>
      </c>
      <c r="E116" s="13">
        <v>7</v>
      </c>
      <c r="F116" s="13">
        <v>6</v>
      </c>
      <c r="G116" s="13">
        <v>4</v>
      </c>
      <c r="H116" s="14">
        <f>E116/D116</f>
        <v>3.5</v>
      </c>
    </row>
    <row r="117" spans="1:8" ht="24">
      <c r="A117" s="13" t="s">
        <v>115</v>
      </c>
      <c r="B117" s="13" t="s">
        <v>100</v>
      </c>
      <c r="C117" s="13">
        <v>121601</v>
      </c>
      <c r="D117" s="3">
        <v>2</v>
      </c>
      <c r="E117" s="13">
        <v>7</v>
      </c>
      <c r="F117" s="13">
        <v>4</v>
      </c>
      <c r="G117" s="13">
        <v>1</v>
      </c>
      <c r="H117" s="14">
        <f>E117/D117</f>
        <v>3.5</v>
      </c>
    </row>
    <row r="118" spans="1:8" ht="24">
      <c r="A118" s="13" t="s">
        <v>210</v>
      </c>
      <c r="B118" s="13" t="s">
        <v>211</v>
      </c>
      <c r="C118" s="13">
        <v>250101</v>
      </c>
      <c r="D118" s="5">
        <v>2</v>
      </c>
      <c r="E118" s="13">
        <v>7</v>
      </c>
      <c r="F118" s="13">
        <v>7</v>
      </c>
      <c r="G118" s="13">
        <v>4</v>
      </c>
      <c r="H118" s="14">
        <f>E118/D118</f>
        <v>3.5</v>
      </c>
    </row>
    <row r="119" spans="1:8" ht="36">
      <c r="A119" s="13" t="s">
        <v>15</v>
      </c>
      <c r="B119" s="13" t="s">
        <v>16</v>
      </c>
      <c r="C119" s="13">
        <v>10901</v>
      </c>
      <c r="D119" s="1">
        <v>1</v>
      </c>
      <c r="E119" s="13">
        <v>3</v>
      </c>
      <c r="F119" s="13">
        <v>3</v>
      </c>
      <c r="G119" s="13">
        <v>0</v>
      </c>
      <c r="H119" s="14">
        <f>E119/D119</f>
        <v>3</v>
      </c>
    </row>
    <row r="120" spans="1:8" ht="36">
      <c r="A120" s="13" t="s">
        <v>33</v>
      </c>
      <c r="B120" s="13" t="s">
        <v>34</v>
      </c>
      <c r="C120" s="13">
        <v>50201</v>
      </c>
      <c r="D120" s="7">
        <v>1</v>
      </c>
      <c r="E120" s="13">
        <v>3</v>
      </c>
      <c r="F120" s="13">
        <v>2</v>
      </c>
      <c r="G120" s="13">
        <v>2</v>
      </c>
      <c r="H120" s="14">
        <f>E120/D120</f>
        <v>3</v>
      </c>
    </row>
    <row r="121" spans="1:8" ht="24">
      <c r="A121" s="13" t="s">
        <v>41</v>
      </c>
      <c r="B121" s="13" t="s">
        <v>43</v>
      </c>
      <c r="C121" s="13">
        <v>50602</v>
      </c>
      <c r="D121" s="3">
        <v>4</v>
      </c>
      <c r="E121" s="13">
        <v>12</v>
      </c>
      <c r="F121" s="13">
        <v>9</v>
      </c>
      <c r="G121" s="13">
        <v>3</v>
      </c>
      <c r="H121" s="14">
        <f>E121/D121</f>
        <v>3</v>
      </c>
    </row>
    <row r="122" spans="1:8" ht="36">
      <c r="A122" s="13" t="s">
        <v>128</v>
      </c>
      <c r="B122" s="13" t="s">
        <v>72</v>
      </c>
      <c r="C122" s="13">
        <v>150101</v>
      </c>
      <c r="D122" s="2">
        <v>1</v>
      </c>
      <c r="E122" s="13">
        <v>3</v>
      </c>
      <c r="F122" s="13">
        <v>2</v>
      </c>
      <c r="G122" s="13">
        <v>1</v>
      </c>
      <c r="H122" s="14">
        <f>E122/D122</f>
        <v>3</v>
      </c>
    </row>
    <row r="123" spans="1:8" ht="24">
      <c r="A123" s="13" t="s">
        <v>150</v>
      </c>
      <c r="B123" s="13" t="s">
        <v>152</v>
      </c>
      <c r="C123" s="13">
        <v>180102</v>
      </c>
      <c r="D123" s="2">
        <v>2</v>
      </c>
      <c r="E123" s="13">
        <v>6</v>
      </c>
      <c r="F123" s="13">
        <v>6</v>
      </c>
      <c r="G123" s="13">
        <v>2</v>
      </c>
      <c r="H123" s="14">
        <f>E123/D123</f>
        <v>3</v>
      </c>
    </row>
    <row r="124" spans="1:8" ht="48">
      <c r="A124" s="13" t="s">
        <v>183</v>
      </c>
      <c r="B124" s="13" t="s">
        <v>185</v>
      </c>
      <c r="C124" s="13">
        <v>240102</v>
      </c>
      <c r="D124" s="4">
        <v>1</v>
      </c>
      <c r="E124" s="13">
        <v>3</v>
      </c>
      <c r="F124" s="13">
        <v>2</v>
      </c>
      <c r="G124" s="13">
        <v>0</v>
      </c>
      <c r="H124" s="14">
        <f>E124/D124</f>
        <v>3</v>
      </c>
    </row>
    <row r="125" spans="1:8" ht="24">
      <c r="A125" s="13" t="s">
        <v>194</v>
      </c>
      <c r="B125" s="13" t="s">
        <v>195</v>
      </c>
      <c r="C125" s="13">
        <v>240601</v>
      </c>
      <c r="D125" s="4">
        <v>1</v>
      </c>
      <c r="E125" s="13">
        <v>3</v>
      </c>
      <c r="F125" s="13">
        <v>3</v>
      </c>
      <c r="G125" s="13">
        <v>1</v>
      </c>
      <c r="H125" s="14">
        <f>E125/D125</f>
        <v>3</v>
      </c>
    </row>
    <row r="126" spans="1:8" ht="24">
      <c r="A126" s="13" t="s">
        <v>202</v>
      </c>
      <c r="B126" s="13" t="s">
        <v>204</v>
      </c>
      <c r="C126" s="13">
        <v>241003</v>
      </c>
      <c r="D126" s="2">
        <v>1</v>
      </c>
      <c r="E126" s="13">
        <v>3</v>
      </c>
      <c r="F126" s="13">
        <v>2</v>
      </c>
      <c r="G126" s="13">
        <v>0</v>
      </c>
      <c r="H126" s="14">
        <f>E126/D126</f>
        <v>3</v>
      </c>
    </row>
    <row r="127" spans="1:8" ht="24">
      <c r="A127" s="13" t="s">
        <v>254</v>
      </c>
      <c r="B127" s="13" t="s">
        <v>255</v>
      </c>
      <c r="C127" s="13">
        <v>270201</v>
      </c>
      <c r="D127" s="6">
        <v>1</v>
      </c>
      <c r="E127" s="13">
        <v>3</v>
      </c>
      <c r="F127" s="13">
        <v>1</v>
      </c>
      <c r="G127" s="13">
        <v>0</v>
      </c>
      <c r="H127" s="14">
        <f>E127/D127</f>
        <v>3</v>
      </c>
    </row>
    <row r="128" spans="1:8" ht="24">
      <c r="A128" s="13" t="s">
        <v>270</v>
      </c>
      <c r="B128" s="13" t="s">
        <v>5</v>
      </c>
      <c r="C128" s="13">
        <v>320201</v>
      </c>
      <c r="D128" s="8">
        <v>2</v>
      </c>
      <c r="E128" s="13">
        <v>6</v>
      </c>
      <c r="F128" s="13">
        <v>6</v>
      </c>
      <c r="G128" s="13">
        <v>1</v>
      </c>
      <c r="H128" s="14">
        <f>E128/D128</f>
        <v>3</v>
      </c>
    </row>
    <row r="129" spans="1:8" ht="36">
      <c r="A129" s="13" t="s">
        <v>144</v>
      </c>
      <c r="B129" s="13" t="s">
        <v>148</v>
      </c>
      <c r="C129" s="13">
        <v>170505</v>
      </c>
      <c r="D129" s="4">
        <v>2</v>
      </c>
      <c r="E129" s="13">
        <v>5</v>
      </c>
      <c r="F129" s="13">
        <v>4</v>
      </c>
      <c r="G129" s="13">
        <v>1</v>
      </c>
      <c r="H129" s="14">
        <f>E129/D129</f>
        <v>2.5</v>
      </c>
    </row>
    <row r="130" spans="1:8" ht="36">
      <c r="A130" s="13" t="s">
        <v>18</v>
      </c>
      <c r="B130" s="13" t="s">
        <v>19</v>
      </c>
      <c r="C130" s="13">
        <v>20101</v>
      </c>
      <c r="D130" s="2">
        <v>1</v>
      </c>
      <c r="E130" s="13">
        <v>2</v>
      </c>
      <c r="F130" s="13">
        <v>2</v>
      </c>
      <c r="G130" s="13">
        <v>0</v>
      </c>
      <c r="H130" s="14">
        <f>E130/D130</f>
        <v>2</v>
      </c>
    </row>
    <row r="131" spans="1:8" ht="24">
      <c r="A131" s="13" t="s">
        <v>41</v>
      </c>
      <c r="B131" s="13" t="s">
        <v>62</v>
      </c>
      <c r="C131" s="13">
        <v>50621</v>
      </c>
      <c r="D131" s="9">
        <v>2</v>
      </c>
      <c r="E131" s="13">
        <v>4</v>
      </c>
      <c r="F131" s="13">
        <v>4</v>
      </c>
      <c r="G131" s="13">
        <v>2</v>
      </c>
      <c r="H131" s="14">
        <f>E131/D131</f>
        <v>2</v>
      </c>
    </row>
    <row r="132" spans="1:8" ht="24">
      <c r="A132" s="13" t="s">
        <v>84</v>
      </c>
      <c r="B132" s="13" t="s">
        <v>79</v>
      </c>
      <c r="C132" s="13">
        <v>90401</v>
      </c>
      <c r="D132" s="3">
        <v>1</v>
      </c>
      <c r="E132" s="13">
        <v>2</v>
      </c>
      <c r="F132" s="13">
        <v>1</v>
      </c>
      <c r="G132" s="13">
        <v>0</v>
      </c>
      <c r="H132" s="14">
        <f>E132/D132</f>
        <v>2</v>
      </c>
    </row>
    <row r="133" spans="1:8" ht="24">
      <c r="A133" s="13" t="s">
        <v>85</v>
      </c>
      <c r="B133" s="13" t="s">
        <v>79</v>
      </c>
      <c r="C133" s="13">
        <v>90501</v>
      </c>
      <c r="D133" s="2">
        <v>1</v>
      </c>
      <c r="E133" s="13">
        <v>2</v>
      </c>
      <c r="F133" s="13">
        <v>1</v>
      </c>
      <c r="G133" s="13">
        <v>1</v>
      </c>
      <c r="H133" s="14">
        <f>E133/D133</f>
        <v>2</v>
      </c>
    </row>
    <row r="134" spans="1:8" ht="24">
      <c r="A134" s="13" t="s">
        <v>90</v>
      </c>
      <c r="B134" s="13" t="s">
        <v>93</v>
      </c>
      <c r="C134" s="13">
        <v>100103</v>
      </c>
      <c r="D134" s="1">
        <v>1</v>
      </c>
      <c r="E134" s="13">
        <v>2</v>
      </c>
      <c r="F134" s="13">
        <v>2</v>
      </c>
      <c r="G134" s="13">
        <v>2</v>
      </c>
      <c r="H134" s="14">
        <f>E134/D134</f>
        <v>2</v>
      </c>
    </row>
    <row r="135" spans="1:8" ht="24">
      <c r="A135" s="13" t="s">
        <v>116</v>
      </c>
      <c r="B135" s="13" t="s">
        <v>100</v>
      </c>
      <c r="C135" s="13">
        <v>121701</v>
      </c>
      <c r="D135" s="3">
        <v>2</v>
      </c>
      <c r="E135" s="13">
        <v>4</v>
      </c>
      <c r="F135" s="13">
        <v>4</v>
      </c>
      <c r="G135" s="13">
        <v>3</v>
      </c>
      <c r="H135" s="14">
        <f>E135/D135</f>
        <v>2</v>
      </c>
    </row>
    <row r="136" spans="1:8" ht="36">
      <c r="A136" s="13" t="s">
        <v>138</v>
      </c>
      <c r="B136" s="13" t="s">
        <v>139</v>
      </c>
      <c r="C136" s="13">
        <v>170201</v>
      </c>
      <c r="D136" s="4">
        <v>1</v>
      </c>
      <c r="E136" s="13">
        <v>2</v>
      </c>
      <c r="F136" s="13">
        <v>2</v>
      </c>
      <c r="G136" s="13">
        <v>1</v>
      </c>
      <c r="H136" s="14">
        <f>E136/D136</f>
        <v>2</v>
      </c>
    </row>
    <row r="137" spans="1:8" ht="24">
      <c r="A137" s="13" t="s">
        <v>140</v>
      </c>
      <c r="B137" s="13" t="s">
        <v>141</v>
      </c>
      <c r="C137" s="13">
        <v>170301</v>
      </c>
      <c r="D137" s="4">
        <v>1</v>
      </c>
      <c r="E137" s="13">
        <v>2</v>
      </c>
      <c r="F137" s="13">
        <v>1</v>
      </c>
      <c r="G137" s="13">
        <v>1</v>
      </c>
      <c r="H137" s="14">
        <f>E137/D137</f>
        <v>2</v>
      </c>
    </row>
    <row r="138" spans="1:8" ht="24">
      <c r="A138" s="13" t="s">
        <v>150</v>
      </c>
      <c r="B138" s="13" t="s">
        <v>156</v>
      </c>
      <c r="C138" s="13">
        <v>180106</v>
      </c>
      <c r="D138" s="2">
        <v>3</v>
      </c>
      <c r="E138" s="13">
        <v>6</v>
      </c>
      <c r="F138" s="13">
        <v>6</v>
      </c>
      <c r="G138" s="13">
        <v>4</v>
      </c>
      <c r="H138" s="14">
        <f>E138/D138</f>
        <v>2</v>
      </c>
    </row>
    <row r="139" spans="1:8" ht="24">
      <c r="A139" s="13" t="s">
        <v>150</v>
      </c>
      <c r="B139" s="13" t="s">
        <v>160</v>
      </c>
      <c r="C139" s="13">
        <v>180110</v>
      </c>
      <c r="D139" s="2">
        <v>1</v>
      </c>
      <c r="E139" s="13">
        <v>2</v>
      </c>
      <c r="F139" s="13">
        <v>2</v>
      </c>
      <c r="G139" s="13">
        <v>1</v>
      </c>
      <c r="H139" s="14">
        <f>E139/D139</f>
        <v>2</v>
      </c>
    </row>
    <row r="140" spans="1:8" ht="36">
      <c r="A140" s="13" t="s">
        <v>168</v>
      </c>
      <c r="B140" s="13" t="s">
        <v>158</v>
      </c>
      <c r="C140" s="13">
        <v>180501</v>
      </c>
      <c r="D140" s="1">
        <v>1</v>
      </c>
      <c r="E140" s="13">
        <v>2</v>
      </c>
      <c r="F140" s="13">
        <v>2</v>
      </c>
      <c r="G140" s="13">
        <v>0</v>
      </c>
      <c r="H140" s="14">
        <f>E140/D140</f>
        <v>2</v>
      </c>
    </row>
    <row r="141" spans="1:8" ht="36">
      <c r="A141" s="13" t="s">
        <v>175</v>
      </c>
      <c r="B141" s="13" t="s">
        <v>176</v>
      </c>
      <c r="C141" s="13">
        <v>220101</v>
      </c>
      <c r="D141" s="2">
        <v>1</v>
      </c>
      <c r="E141" s="13">
        <v>2</v>
      </c>
      <c r="F141" s="13">
        <v>2</v>
      </c>
      <c r="G141" s="13">
        <v>0</v>
      </c>
      <c r="H141" s="14">
        <f>E141/D141</f>
        <v>2</v>
      </c>
    </row>
    <row r="142" spans="1:8" ht="24">
      <c r="A142" s="13" t="s">
        <v>179</v>
      </c>
      <c r="B142" s="13" t="s">
        <v>180</v>
      </c>
      <c r="C142" s="13">
        <v>230201</v>
      </c>
      <c r="D142" s="2">
        <v>1</v>
      </c>
      <c r="E142" s="13">
        <v>2</v>
      </c>
      <c r="F142" s="13">
        <v>2</v>
      </c>
      <c r="G142" s="13">
        <v>0</v>
      </c>
      <c r="H142" s="14">
        <f>E142/D142</f>
        <v>2</v>
      </c>
    </row>
    <row r="143" spans="1:8" ht="24">
      <c r="A143" s="13" t="s">
        <v>181</v>
      </c>
      <c r="B143" s="13" t="s">
        <v>182</v>
      </c>
      <c r="C143" s="13">
        <v>230301</v>
      </c>
      <c r="D143" s="2">
        <v>1</v>
      </c>
      <c r="E143" s="13">
        <v>2</v>
      </c>
      <c r="F143" s="13">
        <v>2</v>
      </c>
      <c r="G143" s="13">
        <v>1</v>
      </c>
      <c r="H143" s="14">
        <f>E143/D143</f>
        <v>2</v>
      </c>
    </row>
    <row r="144" spans="1:8" ht="24">
      <c r="A144" s="13" t="s">
        <v>215</v>
      </c>
      <c r="B144" s="13" t="s">
        <v>216</v>
      </c>
      <c r="C144" s="13">
        <v>250302</v>
      </c>
      <c r="D144" s="5">
        <v>1</v>
      </c>
      <c r="E144" s="13">
        <v>2</v>
      </c>
      <c r="F144" s="13">
        <v>2</v>
      </c>
      <c r="G144" s="13">
        <v>2</v>
      </c>
      <c r="H144" s="14">
        <f>E144/D144</f>
        <v>2</v>
      </c>
    </row>
    <row r="145" spans="1:8" ht="36">
      <c r="A145" s="13" t="s">
        <v>221</v>
      </c>
      <c r="B145" s="13" t="s">
        <v>220</v>
      </c>
      <c r="C145" s="13">
        <v>250601</v>
      </c>
      <c r="D145" s="5">
        <v>1</v>
      </c>
      <c r="E145" s="13">
        <v>2</v>
      </c>
      <c r="F145" s="13">
        <v>2</v>
      </c>
      <c r="G145" s="13">
        <v>1</v>
      </c>
      <c r="H145" s="14">
        <f>E145/D145</f>
        <v>2</v>
      </c>
    </row>
    <row r="146" spans="1:8" ht="36">
      <c r="A146" s="13" t="s">
        <v>224</v>
      </c>
      <c r="B146" s="13" t="s">
        <v>195</v>
      </c>
      <c r="C146" s="13">
        <v>260301</v>
      </c>
      <c r="D146" s="2">
        <v>1</v>
      </c>
      <c r="E146" s="13">
        <v>2</v>
      </c>
      <c r="F146" s="13">
        <v>2</v>
      </c>
      <c r="G146" s="13">
        <v>1</v>
      </c>
      <c r="H146" s="14">
        <f>E146/D146</f>
        <v>2</v>
      </c>
    </row>
    <row r="147" spans="1:8" ht="24">
      <c r="A147" s="13" t="s">
        <v>241</v>
      </c>
      <c r="B147" s="13" t="s">
        <v>243</v>
      </c>
      <c r="C147" s="13">
        <v>261302</v>
      </c>
      <c r="D147" s="2">
        <v>3</v>
      </c>
      <c r="E147" s="13">
        <v>6</v>
      </c>
      <c r="F147" s="13">
        <v>5</v>
      </c>
      <c r="G147" s="13">
        <v>3</v>
      </c>
      <c r="H147" s="14">
        <f>E147/D147</f>
        <v>2</v>
      </c>
    </row>
    <row r="148" spans="1:8" ht="24">
      <c r="A148" s="13" t="s">
        <v>41</v>
      </c>
      <c r="B148" s="13" t="s">
        <v>44</v>
      </c>
      <c r="C148" s="13">
        <v>50603</v>
      </c>
      <c r="D148" s="3">
        <v>4</v>
      </c>
      <c r="E148" s="13">
        <v>7</v>
      </c>
      <c r="F148" s="13">
        <v>5</v>
      </c>
      <c r="G148" s="13">
        <v>2</v>
      </c>
      <c r="H148" s="14">
        <f>E148/D148</f>
        <v>1.75</v>
      </c>
    </row>
    <row r="149" spans="1:8" ht="24">
      <c r="A149" s="13" t="s">
        <v>41</v>
      </c>
      <c r="B149" s="13" t="s">
        <v>42</v>
      </c>
      <c r="C149" s="13">
        <v>50601</v>
      </c>
      <c r="D149" s="3">
        <v>2</v>
      </c>
      <c r="E149" s="13">
        <v>3</v>
      </c>
      <c r="F149" s="13">
        <v>2</v>
      </c>
      <c r="G149" s="13">
        <v>0</v>
      </c>
      <c r="H149" s="14">
        <f>E149/D149</f>
        <v>1.5</v>
      </c>
    </row>
    <row r="150" spans="1:8" ht="24">
      <c r="A150" s="13" t="s">
        <v>41</v>
      </c>
      <c r="B150" s="13" t="s">
        <v>45</v>
      </c>
      <c r="C150" s="13">
        <v>50604</v>
      </c>
      <c r="D150" s="3">
        <v>4</v>
      </c>
      <c r="E150" s="13">
        <v>6</v>
      </c>
      <c r="F150" s="13">
        <v>5</v>
      </c>
      <c r="G150" s="13">
        <v>2</v>
      </c>
      <c r="H150" s="14">
        <f>E150/D150</f>
        <v>1.5</v>
      </c>
    </row>
    <row r="151" spans="1:8" ht="24">
      <c r="A151" s="13" t="s">
        <v>120</v>
      </c>
      <c r="B151" s="13" t="s">
        <v>100</v>
      </c>
      <c r="C151" s="13">
        <v>122101</v>
      </c>
      <c r="D151" s="3">
        <v>2</v>
      </c>
      <c r="E151" s="13">
        <v>3</v>
      </c>
      <c r="F151" s="13">
        <v>3</v>
      </c>
      <c r="G151" s="13">
        <v>1</v>
      </c>
      <c r="H151" s="14">
        <f>E151/D151</f>
        <v>1.5</v>
      </c>
    </row>
    <row r="152" spans="1:8" ht="24">
      <c r="A152" s="13" t="s">
        <v>121</v>
      </c>
      <c r="B152" s="13" t="s">
        <v>100</v>
      </c>
      <c r="C152" s="13">
        <v>122201</v>
      </c>
      <c r="D152" s="3">
        <v>2</v>
      </c>
      <c r="E152" s="13">
        <v>3</v>
      </c>
      <c r="F152" s="13">
        <v>3</v>
      </c>
      <c r="G152" s="13">
        <v>2</v>
      </c>
      <c r="H152" s="14">
        <f>E152/D152</f>
        <v>1.5</v>
      </c>
    </row>
    <row r="153" spans="1:8" ht="24">
      <c r="A153" s="13" t="s">
        <v>31</v>
      </c>
      <c r="B153" s="13" t="s">
        <v>32</v>
      </c>
      <c r="C153" s="13">
        <v>50101</v>
      </c>
      <c r="D153" s="7">
        <v>1</v>
      </c>
      <c r="E153" s="13">
        <v>1</v>
      </c>
      <c r="F153" s="13">
        <v>0</v>
      </c>
      <c r="G153" s="13">
        <v>0</v>
      </c>
      <c r="H153" s="14">
        <f>E153/D153</f>
        <v>1</v>
      </c>
    </row>
    <row r="154" spans="1:8" ht="24">
      <c r="A154" s="13" t="s">
        <v>39</v>
      </c>
      <c r="B154" s="13" t="s">
        <v>40</v>
      </c>
      <c r="C154" s="13">
        <v>50501</v>
      </c>
      <c r="D154" s="7">
        <v>1</v>
      </c>
      <c r="E154" s="13">
        <v>1</v>
      </c>
      <c r="F154" s="13">
        <v>1</v>
      </c>
      <c r="G154" s="13">
        <v>0</v>
      </c>
      <c r="H154" s="14">
        <f>E154/D154</f>
        <v>1</v>
      </c>
    </row>
    <row r="155" spans="1:8" ht="24">
      <c r="A155" s="13" t="s">
        <v>41</v>
      </c>
      <c r="B155" s="13" t="s">
        <v>49</v>
      </c>
      <c r="C155" s="13">
        <v>50608</v>
      </c>
      <c r="D155" s="4">
        <v>3</v>
      </c>
      <c r="E155" s="13">
        <v>3</v>
      </c>
      <c r="F155" s="13">
        <v>3</v>
      </c>
      <c r="G155" s="13">
        <v>1</v>
      </c>
      <c r="H155" s="14">
        <f>E155/D155</f>
        <v>1</v>
      </c>
    </row>
    <row r="156" spans="1:8" ht="24">
      <c r="A156" s="13" t="s">
        <v>41</v>
      </c>
      <c r="B156" s="13" t="s">
        <v>52</v>
      </c>
      <c r="C156" s="13">
        <v>50611</v>
      </c>
      <c r="D156" s="3">
        <v>2</v>
      </c>
      <c r="E156" s="13">
        <v>2</v>
      </c>
      <c r="F156" s="13">
        <v>2</v>
      </c>
      <c r="G156" s="13">
        <v>0</v>
      </c>
      <c r="H156" s="14">
        <f>E156/D156</f>
        <v>1</v>
      </c>
    </row>
    <row r="157" spans="1:8" ht="24">
      <c r="A157" s="13" t="s">
        <v>41</v>
      </c>
      <c r="B157" s="13" t="s">
        <v>53</v>
      </c>
      <c r="C157" s="13">
        <v>50612</v>
      </c>
      <c r="D157" s="3">
        <v>2</v>
      </c>
      <c r="E157" s="13">
        <v>2</v>
      </c>
      <c r="F157" s="13">
        <v>0</v>
      </c>
      <c r="G157" s="13">
        <v>0</v>
      </c>
      <c r="H157" s="14">
        <f>E157/D157</f>
        <v>1</v>
      </c>
    </row>
    <row r="158" spans="1:8" ht="24">
      <c r="A158" s="13" t="s">
        <v>81</v>
      </c>
      <c r="B158" s="13" t="s">
        <v>79</v>
      </c>
      <c r="C158" s="13">
        <v>90201</v>
      </c>
      <c r="D158" s="3">
        <v>1</v>
      </c>
      <c r="E158" s="13">
        <v>1</v>
      </c>
      <c r="F158" s="13">
        <v>1</v>
      </c>
      <c r="G158" s="13">
        <v>0</v>
      </c>
      <c r="H158" s="14">
        <f>E158/D158</f>
        <v>1</v>
      </c>
    </row>
    <row r="159" spans="1:8" ht="24">
      <c r="A159" s="13" t="s">
        <v>88</v>
      </c>
      <c r="B159" s="13" t="s">
        <v>89</v>
      </c>
      <c r="C159" s="13">
        <v>90701</v>
      </c>
      <c r="D159" s="2">
        <v>1</v>
      </c>
      <c r="E159" s="13">
        <v>1</v>
      </c>
      <c r="F159" s="13">
        <v>1</v>
      </c>
      <c r="G159" s="13">
        <v>0</v>
      </c>
      <c r="H159" s="14">
        <f>E159/D159</f>
        <v>1</v>
      </c>
    </row>
    <row r="160" spans="1:8" ht="24">
      <c r="A160" s="13" t="s">
        <v>119</v>
      </c>
      <c r="B160" s="13" t="s">
        <v>100</v>
      </c>
      <c r="C160" s="13">
        <v>122001</v>
      </c>
      <c r="D160" s="3">
        <v>2</v>
      </c>
      <c r="E160" s="13">
        <v>2</v>
      </c>
      <c r="F160" s="13">
        <v>2</v>
      </c>
      <c r="G160" s="13">
        <v>2</v>
      </c>
      <c r="H160" s="14">
        <f>E160/D160</f>
        <v>1</v>
      </c>
    </row>
    <row r="161" spans="1:8" ht="24">
      <c r="A161" s="13" t="s">
        <v>150</v>
      </c>
      <c r="B161" s="13" t="s">
        <v>158</v>
      </c>
      <c r="C161" s="13">
        <v>180108</v>
      </c>
      <c r="D161" s="2">
        <v>1</v>
      </c>
      <c r="E161" s="13">
        <v>1</v>
      </c>
      <c r="F161" s="13">
        <v>1</v>
      </c>
      <c r="G161" s="13">
        <v>1</v>
      </c>
      <c r="H161" s="14">
        <f>E161/D161</f>
        <v>1</v>
      </c>
    </row>
    <row r="162" spans="1:8" ht="24">
      <c r="A162" s="13" t="s">
        <v>150</v>
      </c>
      <c r="B162" s="13" t="s">
        <v>162</v>
      </c>
      <c r="C162" s="13">
        <v>180112</v>
      </c>
      <c r="D162" s="2">
        <v>1</v>
      </c>
      <c r="E162" s="13">
        <v>1</v>
      </c>
      <c r="F162" s="13">
        <v>1</v>
      </c>
      <c r="G162" s="13">
        <v>1</v>
      </c>
      <c r="H162" s="14">
        <f>E162/D162</f>
        <v>1</v>
      </c>
    </row>
    <row r="163" spans="1:8" ht="24">
      <c r="A163" s="13" t="s">
        <v>166</v>
      </c>
      <c r="B163" s="13" t="s">
        <v>156</v>
      </c>
      <c r="C163" s="13">
        <v>180301</v>
      </c>
      <c r="D163" s="1">
        <v>1</v>
      </c>
      <c r="E163" s="13">
        <v>1</v>
      </c>
      <c r="F163" s="13">
        <v>1</v>
      </c>
      <c r="G163" s="13">
        <v>0</v>
      </c>
      <c r="H163" s="14">
        <f>E163/D163</f>
        <v>1</v>
      </c>
    </row>
    <row r="164" spans="1:8" ht="36">
      <c r="A164" s="13" t="s">
        <v>167</v>
      </c>
      <c r="B164" s="13" t="s">
        <v>157</v>
      </c>
      <c r="C164" s="13">
        <v>180401</v>
      </c>
      <c r="D164" s="1">
        <v>1</v>
      </c>
      <c r="E164" s="13">
        <v>1</v>
      </c>
      <c r="F164" s="13">
        <v>1</v>
      </c>
      <c r="G164" s="13">
        <v>1</v>
      </c>
      <c r="H164" s="14">
        <f>E164/D164</f>
        <v>1</v>
      </c>
    </row>
    <row r="165" spans="1:8" ht="36">
      <c r="A165" s="13" t="s">
        <v>227</v>
      </c>
      <c r="B165" s="13" t="s">
        <v>195</v>
      </c>
      <c r="C165" s="13">
        <v>260601</v>
      </c>
      <c r="D165" s="2">
        <v>1</v>
      </c>
      <c r="E165" s="13">
        <v>1</v>
      </c>
      <c r="F165" s="13">
        <v>1</v>
      </c>
      <c r="G165" s="13">
        <v>0</v>
      </c>
      <c r="H165" s="14">
        <f>E165/D165</f>
        <v>1</v>
      </c>
    </row>
    <row r="166" spans="1:8" ht="24">
      <c r="A166" s="13" t="s">
        <v>260</v>
      </c>
      <c r="B166" s="13" t="s">
        <v>251</v>
      </c>
      <c r="C166" s="13">
        <v>300101</v>
      </c>
      <c r="D166" s="10">
        <v>1</v>
      </c>
      <c r="E166" s="13">
        <v>1</v>
      </c>
      <c r="F166" s="13">
        <v>1</v>
      </c>
      <c r="G166" s="13">
        <v>0</v>
      </c>
      <c r="H166" s="14">
        <f>E166/D166</f>
        <v>1</v>
      </c>
    </row>
    <row r="167" spans="1:8" ht="24">
      <c r="A167" s="13" t="s">
        <v>261</v>
      </c>
      <c r="B167" s="13" t="s">
        <v>262</v>
      </c>
      <c r="C167" s="13">
        <v>310101</v>
      </c>
      <c r="D167" s="2">
        <v>3</v>
      </c>
      <c r="E167" s="13">
        <v>3</v>
      </c>
      <c r="F167" s="13">
        <v>3</v>
      </c>
      <c r="G167" s="13">
        <v>2</v>
      </c>
      <c r="H167" s="14">
        <f>E167/D167</f>
        <v>1</v>
      </c>
    </row>
    <row r="168" spans="1:8" ht="24">
      <c r="A168" s="13" t="s">
        <v>266</v>
      </c>
      <c r="B168" s="13" t="s">
        <v>268</v>
      </c>
      <c r="C168" s="13">
        <v>310402</v>
      </c>
      <c r="D168" s="2">
        <v>1</v>
      </c>
      <c r="E168" s="13">
        <v>1</v>
      </c>
      <c r="F168" s="13">
        <v>1</v>
      </c>
      <c r="G168" s="13">
        <v>0</v>
      </c>
      <c r="H168" s="14">
        <f>E168/D168</f>
        <v>1</v>
      </c>
    </row>
    <row r="169" spans="1:8" ht="24">
      <c r="A169" s="13" t="s">
        <v>272</v>
      </c>
      <c r="B169" s="13" t="s">
        <v>273</v>
      </c>
      <c r="C169" s="13">
        <v>330101</v>
      </c>
      <c r="D169" s="11">
        <v>2</v>
      </c>
      <c r="E169" s="13">
        <v>2</v>
      </c>
      <c r="F169" s="13">
        <v>2</v>
      </c>
      <c r="G169" s="13">
        <v>0</v>
      </c>
      <c r="H169" s="14">
        <f>E169/D169</f>
        <v>1</v>
      </c>
    </row>
    <row r="170" spans="1:8" ht="24">
      <c r="A170" s="13" t="s">
        <v>41</v>
      </c>
      <c r="B170" s="13" t="s">
        <v>64</v>
      </c>
      <c r="C170" s="13">
        <v>50623</v>
      </c>
      <c r="D170" s="3">
        <v>6</v>
      </c>
      <c r="E170" s="13">
        <v>4</v>
      </c>
      <c r="F170" s="13">
        <v>3</v>
      </c>
      <c r="G170" s="13">
        <v>2</v>
      </c>
      <c r="H170" s="14">
        <f>E170/D170</f>
        <v>0.66666666666666663</v>
      </c>
    </row>
    <row r="171" spans="1:8" ht="24">
      <c r="A171" s="13" t="s">
        <v>41</v>
      </c>
      <c r="B171" s="13" t="s">
        <v>51</v>
      </c>
      <c r="C171" s="13">
        <v>50610</v>
      </c>
      <c r="D171" s="3">
        <v>2</v>
      </c>
      <c r="E171" s="13">
        <v>1</v>
      </c>
      <c r="F171" s="13">
        <v>1</v>
      </c>
      <c r="G171" s="13">
        <v>1</v>
      </c>
      <c r="H171" s="14">
        <f>E171/D171</f>
        <v>0.5</v>
      </c>
    </row>
    <row r="172" spans="1:8" ht="24">
      <c r="A172" s="13" t="s">
        <v>41</v>
      </c>
      <c r="B172" s="13" t="s">
        <v>55</v>
      </c>
      <c r="C172" s="13">
        <v>50614</v>
      </c>
      <c r="D172" s="2">
        <v>2</v>
      </c>
      <c r="E172" s="13">
        <v>1</v>
      </c>
      <c r="F172" s="13">
        <v>1</v>
      </c>
      <c r="G172" s="13">
        <v>0</v>
      </c>
      <c r="H172" s="14">
        <f>E172/D172</f>
        <v>0.5</v>
      </c>
    </row>
    <row r="173" spans="1:8" ht="24">
      <c r="A173" s="13" t="s">
        <v>41</v>
      </c>
      <c r="B173" s="13" t="s">
        <v>63</v>
      </c>
      <c r="C173" s="13">
        <v>50622</v>
      </c>
      <c r="D173" s="3">
        <v>6</v>
      </c>
      <c r="E173" s="13">
        <v>3</v>
      </c>
      <c r="F173" s="13">
        <v>1</v>
      </c>
      <c r="G173" s="13">
        <v>0</v>
      </c>
      <c r="H173" s="14">
        <f>E173/D173</f>
        <v>0.5</v>
      </c>
    </row>
    <row r="174" spans="1:8" ht="24">
      <c r="A174" s="13" t="s">
        <v>41</v>
      </c>
      <c r="B174" s="13" t="s">
        <v>65</v>
      </c>
      <c r="C174" s="13">
        <v>50624</v>
      </c>
      <c r="D174" s="3">
        <v>6</v>
      </c>
      <c r="E174" s="13">
        <v>3</v>
      </c>
      <c r="F174" s="13">
        <v>2</v>
      </c>
      <c r="G174" s="13">
        <v>0</v>
      </c>
      <c r="H174" s="14">
        <f>E174/D174</f>
        <v>0.5</v>
      </c>
    </row>
    <row r="175" spans="1:8" ht="48">
      <c r="A175" s="13" t="s">
        <v>258</v>
      </c>
      <c r="B175" s="13" t="s">
        <v>259</v>
      </c>
      <c r="C175" s="13">
        <v>290101</v>
      </c>
      <c r="D175" s="3">
        <v>6</v>
      </c>
      <c r="E175" s="13">
        <v>3</v>
      </c>
      <c r="F175" s="13">
        <v>3</v>
      </c>
      <c r="G175" s="13">
        <v>0</v>
      </c>
      <c r="H175" s="14">
        <f>E175/D175</f>
        <v>0.5</v>
      </c>
    </row>
    <row r="176" spans="1:8" ht="36">
      <c r="A176" s="13" t="s">
        <v>274</v>
      </c>
      <c r="B176" s="13" t="s">
        <v>275</v>
      </c>
      <c r="C176" s="13">
        <v>330202</v>
      </c>
      <c r="D176" s="11">
        <v>4</v>
      </c>
      <c r="E176" s="13">
        <v>2</v>
      </c>
      <c r="F176" s="13">
        <v>0</v>
      </c>
      <c r="G176" s="13">
        <v>0</v>
      </c>
      <c r="H176" s="14">
        <f>E176/D176</f>
        <v>0.5</v>
      </c>
    </row>
    <row r="177" spans="1:8" ht="24">
      <c r="A177" s="13" t="s">
        <v>41</v>
      </c>
      <c r="B177" s="13" t="s">
        <v>57</v>
      </c>
      <c r="C177" s="13">
        <v>50616</v>
      </c>
      <c r="D177" s="2">
        <v>8</v>
      </c>
      <c r="E177" s="13">
        <v>3</v>
      </c>
      <c r="F177" s="13">
        <v>3</v>
      </c>
      <c r="G177" s="13">
        <v>0</v>
      </c>
      <c r="H177" s="14">
        <f>E177/D177</f>
        <v>0.375</v>
      </c>
    </row>
    <row r="178" spans="1:8" ht="24">
      <c r="A178" s="13" t="s">
        <v>41</v>
      </c>
      <c r="B178" s="13" t="s">
        <v>47</v>
      </c>
      <c r="C178" s="13">
        <v>50606</v>
      </c>
      <c r="D178" s="4">
        <v>3</v>
      </c>
      <c r="E178" s="13">
        <v>1</v>
      </c>
      <c r="F178" s="13">
        <v>1</v>
      </c>
      <c r="G178" s="13">
        <v>1</v>
      </c>
      <c r="H178" s="14">
        <f>E178/D178</f>
        <v>0.33333333333333331</v>
      </c>
    </row>
    <row r="179" spans="1:8" ht="24">
      <c r="A179" s="13" t="s">
        <v>41</v>
      </c>
      <c r="B179" s="13" t="s">
        <v>60</v>
      </c>
      <c r="C179" s="13">
        <v>50619</v>
      </c>
      <c r="D179" s="6">
        <v>6</v>
      </c>
      <c r="E179" s="13">
        <v>2</v>
      </c>
      <c r="F179" s="13">
        <v>2</v>
      </c>
      <c r="G179" s="13">
        <v>1</v>
      </c>
      <c r="H179" s="14">
        <f>E179/D179</f>
        <v>0.33333333333333331</v>
      </c>
    </row>
    <row r="180" spans="1:8" ht="24">
      <c r="A180" s="13" t="s">
        <v>41</v>
      </c>
      <c r="B180" s="13" t="s">
        <v>67</v>
      </c>
      <c r="C180" s="13">
        <v>50626</v>
      </c>
      <c r="D180" s="3">
        <v>3</v>
      </c>
      <c r="E180" s="13">
        <v>1</v>
      </c>
      <c r="F180" s="13">
        <v>0</v>
      </c>
      <c r="G180" s="13">
        <v>0</v>
      </c>
      <c r="H180" s="14">
        <f>E180/D180</f>
        <v>0.33333333333333331</v>
      </c>
    </row>
    <row r="181" spans="1:8" ht="24">
      <c r="A181" s="13" t="s">
        <v>41</v>
      </c>
      <c r="B181" s="13" t="s">
        <v>50</v>
      </c>
      <c r="C181" s="13">
        <v>50609</v>
      </c>
      <c r="D181" s="3">
        <v>4</v>
      </c>
      <c r="E181" s="13">
        <v>1</v>
      </c>
      <c r="F181" s="13">
        <v>0</v>
      </c>
      <c r="G181" s="13">
        <v>0</v>
      </c>
      <c r="H181" s="14">
        <f>E181/D181</f>
        <v>0.25</v>
      </c>
    </row>
    <row r="182" spans="1:8" ht="24">
      <c r="A182" s="13" t="s">
        <v>41</v>
      </c>
      <c r="B182" s="13" t="s">
        <v>66</v>
      </c>
      <c r="C182" s="13">
        <v>50625</v>
      </c>
      <c r="D182" s="3">
        <v>4</v>
      </c>
      <c r="E182" s="13">
        <v>1</v>
      </c>
      <c r="F182" s="13">
        <v>1</v>
      </c>
      <c r="G182" s="13">
        <v>1</v>
      </c>
      <c r="H182" s="14">
        <f>E182/D182</f>
        <v>0.25</v>
      </c>
    </row>
    <row r="183" spans="1:8" ht="24">
      <c r="A183" s="13" t="s">
        <v>41</v>
      </c>
      <c r="B183" s="13" t="s">
        <v>56</v>
      </c>
      <c r="C183" s="13">
        <v>50615</v>
      </c>
      <c r="D183" s="2">
        <v>6</v>
      </c>
      <c r="E183" s="13">
        <v>1</v>
      </c>
      <c r="F183" s="13">
        <v>1</v>
      </c>
      <c r="G183" s="13">
        <v>1</v>
      </c>
      <c r="H183" s="14">
        <f>E183/D183</f>
        <v>0.16666666666666666</v>
      </c>
    </row>
    <row r="184" spans="1:8" ht="24">
      <c r="A184" s="13" t="s">
        <v>41</v>
      </c>
      <c r="B184" s="13" t="s">
        <v>59</v>
      </c>
      <c r="C184" s="13">
        <v>50618</v>
      </c>
      <c r="D184" s="6">
        <v>6</v>
      </c>
      <c r="E184" s="13">
        <v>1</v>
      </c>
      <c r="F184" s="13">
        <v>1</v>
      </c>
      <c r="G184" s="13">
        <v>0</v>
      </c>
      <c r="H184" s="14">
        <f>E184/D184</f>
        <v>0.16666666666666666</v>
      </c>
    </row>
    <row r="185" spans="1:8" ht="24">
      <c r="A185" s="13" t="s">
        <v>41</v>
      </c>
      <c r="B185" s="13" t="s">
        <v>61</v>
      </c>
      <c r="C185" s="13">
        <v>50620</v>
      </c>
      <c r="D185" s="6">
        <v>6</v>
      </c>
      <c r="E185" s="13">
        <v>1</v>
      </c>
      <c r="F185" s="13">
        <v>1</v>
      </c>
      <c r="G185" s="13">
        <v>1</v>
      </c>
      <c r="H185" s="14">
        <f>E185/D185</f>
        <v>0.16666666666666666</v>
      </c>
    </row>
    <row r="186" spans="1:8" ht="24">
      <c r="A186" s="13" t="s">
        <v>41</v>
      </c>
      <c r="B186" s="13" t="s">
        <v>58</v>
      </c>
      <c r="C186" s="13">
        <v>50617</v>
      </c>
      <c r="D186" s="2">
        <v>7</v>
      </c>
      <c r="E186" s="13">
        <v>1</v>
      </c>
      <c r="F186" s="13">
        <v>0</v>
      </c>
      <c r="G186" s="13">
        <v>0</v>
      </c>
      <c r="H186" s="14">
        <f>E186/D186</f>
        <v>0.14285714285714285</v>
      </c>
    </row>
    <row r="187" spans="1:8" ht="24">
      <c r="A187" s="13" t="s">
        <v>41</v>
      </c>
      <c r="B187" s="13" t="s">
        <v>48</v>
      </c>
      <c r="C187" s="13">
        <v>50607</v>
      </c>
      <c r="D187" s="4">
        <v>3</v>
      </c>
      <c r="E187" s="13">
        <v>0</v>
      </c>
      <c r="F187" s="13">
        <v>0</v>
      </c>
      <c r="G187" s="13">
        <v>0</v>
      </c>
      <c r="H187" s="14">
        <f>E187/D187</f>
        <v>0</v>
      </c>
    </row>
    <row r="188" spans="1:8" ht="24">
      <c r="A188" s="13" t="s">
        <v>41</v>
      </c>
      <c r="B188" s="13" t="s">
        <v>54</v>
      </c>
      <c r="C188" s="13">
        <v>50613</v>
      </c>
      <c r="D188" s="3">
        <v>2</v>
      </c>
      <c r="E188" s="13">
        <v>0</v>
      </c>
      <c r="F188" s="13">
        <v>0</v>
      </c>
      <c r="G188" s="13">
        <v>0</v>
      </c>
      <c r="H188" s="14">
        <f>E188/D188</f>
        <v>0</v>
      </c>
    </row>
    <row r="189" spans="1:8" ht="24">
      <c r="A189" s="13" t="s">
        <v>68</v>
      </c>
      <c r="B189" s="13" t="s">
        <v>69</v>
      </c>
      <c r="C189" s="13">
        <v>60101</v>
      </c>
      <c r="D189" s="2">
        <v>2</v>
      </c>
      <c r="E189" s="13">
        <v>0</v>
      </c>
      <c r="F189" s="13">
        <v>0</v>
      </c>
      <c r="G189" s="13">
        <v>0</v>
      </c>
      <c r="H189" s="14">
        <f>E189/D189</f>
        <v>0</v>
      </c>
    </row>
    <row r="190" spans="1:8" ht="24">
      <c r="A190" s="13" t="s">
        <v>68</v>
      </c>
      <c r="B190" s="13" t="s">
        <v>70</v>
      </c>
      <c r="C190" s="13">
        <v>60102</v>
      </c>
      <c r="D190" s="2">
        <v>1</v>
      </c>
      <c r="E190" s="13">
        <v>0</v>
      </c>
      <c r="F190" s="13">
        <v>0</v>
      </c>
      <c r="G190" s="13">
        <v>0</v>
      </c>
      <c r="H190" s="14">
        <f>E190/D190</f>
        <v>0</v>
      </c>
    </row>
    <row r="191" spans="1:8" ht="24">
      <c r="A191" s="13" t="s">
        <v>122</v>
      </c>
      <c r="B191" s="13" t="s">
        <v>100</v>
      </c>
      <c r="C191" s="13">
        <v>122301</v>
      </c>
      <c r="D191" s="3">
        <v>1</v>
      </c>
      <c r="E191" s="13">
        <v>0</v>
      </c>
      <c r="F191" s="13">
        <v>0</v>
      </c>
      <c r="G191" s="13">
        <v>0</v>
      </c>
      <c r="H191" s="14">
        <f>E191/D191</f>
        <v>0</v>
      </c>
    </row>
    <row r="192" spans="1:8" ht="24">
      <c r="A192" s="13" t="s">
        <v>150</v>
      </c>
      <c r="B192" s="13" t="s">
        <v>154</v>
      </c>
      <c r="C192" s="13">
        <v>180104</v>
      </c>
      <c r="D192" s="2">
        <v>2</v>
      </c>
      <c r="E192" s="13">
        <v>0</v>
      </c>
      <c r="F192" s="13">
        <v>0</v>
      </c>
      <c r="G192" s="13">
        <v>0</v>
      </c>
      <c r="H192" s="14">
        <f>E192/D192</f>
        <v>0</v>
      </c>
    </row>
    <row r="193" spans="1:8" ht="36">
      <c r="A193" s="13" t="s">
        <v>169</v>
      </c>
      <c r="B193" s="13" t="s">
        <v>170</v>
      </c>
      <c r="C193" s="13">
        <v>180601</v>
      </c>
      <c r="D193" s="1">
        <v>1</v>
      </c>
      <c r="E193" s="13">
        <v>0</v>
      </c>
      <c r="F193" s="13">
        <v>0</v>
      </c>
      <c r="G193" s="13">
        <v>0</v>
      </c>
      <c r="H193" s="14">
        <f>E193/D193</f>
        <v>0</v>
      </c>
    </row>
    <row r="194" spans="1:8" ht="36">
      <c r="A194" s="13" t="s">
        <v>222</v>
      </c>
      <c r="B194" s="13" t="s">
        <v>195</v>
      </c>
      <c r="C194" s="13">
        <v>260101</v>
      </c>
      <c r="D194" s="2">
        <v>1</v>
      </c>
      <c r="E194" s="13">
        <v>0</v>
      </c>
      <c r="F194" s="13">
        <v>0</v>
      </c>
      <c r="G194" s="13">
        <v>0</v>
      </c>
      <c r="H194" s="14">
        <f>E194/D194</f>
        <v>0</v>
      </c>
    </row>
    <row r="195" spans="1:8" ht="36">
      <c r="A195" s="13" t="s">
        <v>223</v>
      </c>
      <c r="B195" s="13" t="s">
        <v>195</v>
      </c>
      <c r="C195" s="13">
        <v>260201</v>
      </c>
      <c r="D195" s="2">
        <v>1</v>
      </c>
      <c r="E195" s="13">
        <v>0</v>
      </c>
      <c r="F195" s="13">
        <v>0</v>
      </c>
      <c r="G195" s="13">
        <v>0</v>
      </c>
      <c r="H195" s="14">
        <f>E195/D195</f>
        <v>0</v>
      </c>
    </row>
    <row r="196" spans="1:8" ht="36">
      <c r="A196" s="13" t="s">
        <v>225</v>
      </c>
      <c r="B196" s="13" t="s">
        <v>195</v>
      </c>
      <c r="C196" s="13">
        <v>260401</v>
      </c>
      <c r="D196" s="2">
        <v>1</v>
      </c>
      <c r="E196" s="13">
        <v>0</v>
      </c>
      <c r="F196" s="13">
        <v>0</v>
      </c>
      <c r="G196" s="13">
        <v>0</v>
      </c>
      <c r="H196" s="14">
        <f>E196/D196</f>
        <v>0</v>
      </c>
    </row>
    <row r="197" spans="1:8" ht="36">
      <c r="A197" s="13" t="s">
        <v>226</v>
      </c>
      <c r="B197" s="13" t="s">
        <v>195</v>
      </c>
      <c r="C197" s="13">
        <v>260501</v>
      </c>
      <c r="D197" s="2">
        <v>1</v>
      </c>
      <c r="E197" s="13">
        <v>0</v>
      </c>
      <c r="F197" s="13">
        <v>0</v>
      </c>
      <c r="G197" s="13">
        <v>0</v>
      </c>
      <c r="H197" s="14">
        <f>E197/D197</f>
        <v>0</v>
      </c>
    </row>
    <row r="198" spans="1:8" ht="36">
      <c r="A198" s="13" t="s">
        <v>228</v>
      </c>
      <c r="B198" s="13" t="s">
        <v>195</v>
      </c>
      <c r="C198" s="13">
        <v>260701</v>
      </c>
      <c r="D198" s="2">
        <v>1</v>
      </c>
      <c r="E198" s="13">
        <v>0</v>
      </c>
      <c r="F198" s="13">
        <v>0</v>
      </c>
      <c r="G198" s="13">
        <v>0</v>
      </c>
      <c r="H198" s="14">
        <f>E198/D198</f>
        <v>0</v>
      </c>
    </row>
    <row r="199" spans="1:8" ht="36">
      <c r="A199" s="13" t="s">
        <v>256</v>
      </c>
      <c r="B199" s="13" t="s">
        <v>257</v>
      </c>
      <c r="C199" s="13">
        <v>280101</v>
      </c>
      <c r="D199" s="12">
        <v>2</v>
      </c>
      <c r="E199" s="13">
        <v>0</v>
      </c>
      <c r="F199" s="13">
        <v>0</v>
      </c>
      <c r="G199" s="13">
        <v>0</v>
      </c>
      <c r="H199" s="14">
        <f>E199/D199</f>
        <v>0</v>
      </c>
    </row>
    <row r="200" spans="1:8" ht="24">
      <c r="A200" s="13" t="s">
        <v>263</v>
      </c>
      <c r="B200" s="13" t="s">
        <v>264</v>
      </c>
      <c r="C200" s="13">
        <v>310201</v>
      </c>
      <c r="D200" s="2">
        <v>2</v>
      </c>
      <c r="E200" s="13">
        <v>0</v>
      </c>
      <c r="F200" s="13">
        <v>0</v>
      </c>
      <c r="G200" s="13">
        <v>0</v>
      </c>
      <c r="H200" s="14">
        <f>E200/D200</f>
        <v>0</v>
      </c>
    </row>
    <row r="201" spans="1:8" ht="24">
      <c r="A201" s="13" t="s">
        <v>265</v>
      </c>
      <c r="B201" s="13" t="s">
        <v>5</v>
      </c>
      <c r="C201" s="13">
        <v>310301</v>
      </c>
      <c r="D201" s="2">
        <v>2</v>
      </c>
      <c r="E201" s="13">
        <v>0</v>
      </c>
      <c r="F201" s="13">
        <v>0</v>
      </c>
      <c r="G201" s="13">
        <v>0</v>
      </c>
      <c r="H201" s="14">
        <f>E201/D201</f>
        <v>0</v>
      </c>
    </row>
    <row r="202" spans="1:8" ht="24">
      <c r="A202" s="13" t="s">
        <v>266</v>
      </c>
      <c r="B202" s="13" t="s">
        <v>267</v>
      </c>
      <c r="C202" s="13">
        <v>310401</v>
      </c>
      <c r="D202" s="2">
        <v>1</v>
      </c>
      <c r="E202" s="13">
        <v>0</v>
      </c>
      <c r="F202" s="13">
        <v>0</v>
      </c>
      <c r="G202" s="13">
        <v>0</v>
      </c>
      <c r="H202" s="14">
        <f>E202/D202</f>
        <v>0</v>
      </c>
    </row>
    <row r="203" spans="1:8" ht="24">
      <c r="A203" s="13" t="s">
        <v>269</v>
      </c>
      <c r="B203" s="13" t="s">
        <v>5</v>
      </c>
      <c r="C203" s="13">
        <v>320101</v>
      </c>
      <c r="D203" s="6">
        <v>1</v>
      </c>
      <c r="E203" s="13">
        <v>0</v>
      </c>
      <c r="F203" s="13">
        <v>0</v>
      </c>
      <c r="G203" s="13">
        <v>0</v>
      </c>
      <c r="H203" s="14">
        <f>E203/D203</f>
        <v>0</v>
      </c>
    </row>
    <row r="204" spans="1:8" ht="24">
      <c r="A204" s="13" t="s">
        <v>276</v>
      </c>
      <c r="B204" s="13" t="s">
        <v>277</v>
      </c>
      <c r="C204" s="13">
        <v>330301</v>
      </c>
      <c r="D204" s="11">
        <v>2</v>
      </c>
      <c r="E204" s="13">
        <v>0</v>
      </c>
      <c r="F204" s="13">
        <v>0</v>
      </c>
      <c r="G204" s="13">
        <v>0</v>
      </c>
      <c r="H204" s="14">
        <f>E204/D204</f>
        <v>0</v>
      </c>
    </row>
    <row r="205" spans="1:8">
      <c r="E205">
        <f>SUM(E3:E204)</f>
        <v>2484</v>
      </c>
      <c r="F205">
        <f>SUM(F3:F204)</f>
        <v>2153</v>
      </c>
      <c r="G205">
        <f>SUM(G3:G204)</f>
        <v>920</v>
      </c>
    </row>
  </sheetData>
  <sortState ref="A2:H204">
    <sortCondition descending="1" ref="H2"/>
  </sortState>
  <mergeCells count="1">
    <mergeCell ref="A1:H1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2008-09-11T17:22:52Z</dcterms:created>
  <dcterms:modified xsi:type="dcterms:W3CDTF">2019-08-17T04:13:58Z</dcterms:modified>
</cp:coreProperties>
</file>