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<sst xmlns="http://schemas.openxmlformats.org/spreadsheetml/2006/main" count="517" uniqueCount="108">
  <si>
    <t>报考部门</t>
  </si>
  <si>
    <t>报考职位</t>
  </si>
  <si>
    <t>报考人数</t>
  </si>
  <si>
    <t>审核通过人数</t>
  </si>
  <si>
    <t>交费人数</t>
  </si>
  <si>
    <t>人数</t>
  </si>
  <si>
    <t>报招比例</t>
  </si>
  <si>
    <t>万州区检察院</t>
  </si>
  <si>
    <t>司法行政人员2</t>
  </si>
  <si>
    <t>司法行政人员1</t>
  </si>
  <si>
    <t>江北区法院</t>
  </si>
  <si>
    <t>司法行政人员</t>
  </si>
  <si>
    <t>垫江县检察院</t>
  </si>
  <si>
    <t>沙坪坝区法院</t>
  </si>
  <si>
    <t>重庆两江新区（自贸区）法院</t>
  </si>
  <si>
    <t>司法行政人员3</t>
  </si>
  <si>
    <t>北碚区检察院</t>
  </si>
  <si>
    <t>渝北区法院</t>
  </si>
  <si>
    <t>江津区法院</t>
  </si>
  <si>
    <t>綦江区检察院</t>
  </si>
  <si>
    <t>铜梁区法院</t>
  </si>
  <si>
    <t>市三中法院</t>
  </si>
  <si>
    <t>司法行政人员5</t>
  </si>
  <si>
    <t>大足区法院</t>
  </si>
  <si>
    <t>渝中区检察院</t>
  </si>
  <si>
    <t>璧山区检察院</t>
  </si>
  <si>
    <t>重庆铁路运输法院</t>
  </si>
  <si>
    <t>市检察院三分院</t>
  </si>
  <si>
    <t>司法行政人员4</t>
  </si>
  <si>
    <t>江津区检察院</t>
  </si>
  <si>
    <t>检察技术人员</t>
  </si>
  <si>
    <t>司法警察2</t>
  </si>
  <si>
    <t>巴南区法院</t>
  </si>
  <si>
    <t>合川区法院</t>
  </si>
  <si>
    <t>荣昌区法院</t>
  </si>
  <si>
    <t>梁平区法院</t>
  </si>
  <si>
    <t>南岸区检察院</t>
  </si>
  <si>
    <t>九龙坡区法院</t>
  </si>
  <si>
    <t>巫溪县法院</t>
  </si>
  <si>
    <t>綦江区法院</t>
  </si>
  <si>
    <t>北碚区法院</t>
  </si>
  <si>
    <t>长寿区法院</t>
  </si>
  <si>
    <t>司法警察1</t>
  </si>
  <si>
    <t>巫山县检察院</t>
  </si>
  <si>
    <t>永川区检察院</t>
  </si>
  <si>
    <t>司法警察</t>
  </si>
  <si>
    <t>武隆区检察院</t>
  </si>
  <si>
    <t>大足区检察院</t>
  </si>
  <si>
    <t>大渡口区法院</t>
  </si>
  <si>
    <t>酉阳县法院</t>
  </si>
  <si>
    <t>长寿区检察院</t>
  </si>
  <si>
    <t>奉节县法院</t>
  </si>
  <si>
    <t>潼南区法院</t>
  </si>
  <si>
    <t>铜梁区检察院</t>
  </si>
  <si>
    <t>检察官助理2</t>
  </si>
  <si>
    <t>法官助理3</t>
  </si>
  <si>
    <t>忠县法院</t>
  </si>
  <si>
    <t>南岸区法院</t>
  </si>
  <si>
    <t>法官助理4</t>
  </si>
  <si>
    <t>石柱县检察院</t>
  </si>
  <si>
    <t>潼南区检察院</t>
  </si>
  <si>
    <t>九龙坡区检察院</t>
  </si>
  <si>
    <t>酉阳县检察院</t>
  </si>
  <si>
    <t>江北区检察院</t>
  </si>
  <si>
    <t>彭水县检察院</t>
  </si>
  <si>
    <t>检察官助理1</t>
  </si>
  <si>
    <t>涪陵区法院</t>
  </si>
  <si>
    <t>检察官助理3</t>
  </si>
  <si>
    <t>市检察院一分院</t>
  </si>
  <si>
    <t>检察官助理</t>
  </si>
  <si>
    <t>法官助理2</t>
  </si>
  <si>
    <t>铁路运输检察院</t>
  </si>
  <si>
    <t>彭水县法院</t>
  </si>
  <si>
    <t>秀山县法院</t>
  </si>
  <si>
    <t>巴南区检察院</t>
  </si>
  <si>
    <t>法官助理1</t>
  </si>
  <si>
    <t>市五中法院</t>
  </si>
  <si>
    <t>市一中法院</t>
  </si>
  <si>
    <t>荣昌区检察院</t>
  </si>
  <si>
    <t>巫溪县检察院</t>
  </si>
  <si>
    <t>璧山区法院</t>
  </si>
  <si>
    <t>市检察院二分院</t>
  </si>
  <si>
    <t>石柱县法院</t>
  </si>
  <si>
    <t>丰都县检察院</t>
  </si>
  <si>
    <t>法官助理6</t>
  </si>
  <si>
    <t>法官助理</t>
  </si>
  <si>
    <t>涪陵区检察院</t>
  </si>
  <si>
    <t>沙坪坝区检察院</t>
  </si>
  <si>
    <t>渝北区检察院</t>
  </si>
  <si>
    <t>渝中区法院</t>
  </si>
  <si>
    <t>万州区法院</t>
  </si>
  <si>
    <t>检察官助理4</t>
  </si>
  <si>
    <t>奉节县检察院</t>
  </si>
  <si>
    <t>市四中法院</t>
  </si>
  <si>
    <t>武隆区法院</t>
  </si>
  <si>
    <t>法官助理5</t>
  </si>
  <si>
    <t>永川区法院</t>
  </si>
  <si>
    <t>黔江区检察院</t>
  </si>
  <si>
    <t>垫江县法院</t>
  </si>
  <si>
    <t>云阳县法院</t>
  </si>
  <si>
    <t>南川区检察院</t>
  </si>
  <si>
    <t>梁平区检察院</t>
  </si>
  <si>
    <t>黔江区法院</t>
  </si>
  <si>
    <t>南川区法院</t>
  </si>
  <si>
    <t>开州区检察院</t>
  </si>
  <si>
    <t>市二中法院</t>
  </si>
  <si>
    <t>巫山县法院</t>
  </si>
  <si>
    <t>城口县法院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</si>
</sst>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rgb="FF000000"/>
      <name val="微软雅黑"/>
      <charset val="134"/>
    </font>
    <font>
      <b/>
      <sz val="11"/>
      <name val="微软雅黑"/>
      <family val="4"/>
      <charset val="134"/>
    </font>
    <font>
      <b/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family val="4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19" fillId="22" borderId="2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5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51" applyNumberFormat="1" applyFont="1" applyBorder="1" applyAlignment="1">
      <alignment horizontal="center" vertical="center"/>
    </xf>
    <xf numFmtId="176" fontId="7" fillId="0" borderId="1" xfId="51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/>
    </xf>
    <xf numFmtId="176" fontId="7" fillId="0" borderId="1" xfId="12" applyNumberFormat="1" applyFont="1" applyBorder="1" applyAlignment="1">
      <alignment horizontal="center" vertical="center"/>
    </xf>
    <xf numFmtId="176" fontId="7" fillId="0" borderId="1" xfId="12" applyNumberFormat="1" applyFont="1" applyBorder="1" applyAlignment="1">
      <alignment horizontal="center" vertical="center" wrapText="1"/>
    </xf>
    <xf numFmtId="176" fontId="7" fillId="2" borderId="1" xfId="51" applyNumberFormat="1" applyFont="1" applyFill="1" applyBorder="1" applyAlignment="1">
      <alignment horizontal="center" vertical="center"/>
    </xf>
    <xf numFmtId="176" fontId="7" fillId="0" borderId="1" xfId="52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Sheet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_Sheet1_1" xfId="49"/>
    <cellStyle name="60% - 强调文字颜色 6" xfId="50" builtinId="52"/>
    <cellStyle name="常规 2_Sheet1_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7"/>
  <sheetViews>
    <sheetView tabSelected="1" workbookViewId="0">
      <selection activeCell="I4" sqref="I4"/>
    </sheetView>
  </sheetViews>
  <sheetFormatPr defaultColWidth="9" defaultRowHeight="16.5" outlineLevelCol="6"/>
  <cols>
    <col min="1" max="5" width="9" style="2"/>
    <col min="6" max="6" width="9" style="3"/>
    <col min="7" max="7" width="14.125" style="3"/>
  </cols>
  <sheetData>
    <row r="1" s="1" customFormat="1" ht="30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</row>
    <row r="2" ht="33" spans="1:7">
      <c r="A2" s="7" t="s">
        <v>7</v>
      </c>
      <c r="B2" s="7" t="s">
        <v>8</v>
      </c>
      <c r="C2" s="8">
        <v>864</v>
      </c>
      <c r="D2" s="8">
        <v>816</v>
      </c>
      <c r="E2" s="8">
        <v>320</v>
      </c>
      <c r="F2" s="9">
        <v>1</v>
      </c>
      <c r="G2" s="10">
        <f>C2/F2</f>
        <v>864</v>
      </c>
    </row>
    <row r="3" ht="33" spans="1:7">
      <c r="A3" s="7" t="s">
        <v>7</v>
      </c>
      <c r="B3" s="7" t="s">
        <v>9</v>
      </c>
      <c r="C3" s="8">
        <v>1617</v>
      </c>
      <c r="D3" s="8">
        <v>1516</v>
      </c>
      <c r="E3" s="8">
        <v>655</v>
      </c>
      <c r="F3" s="9">
        <v>2</v>
      </c>
      <c r="G3" s="10">
        <f>C3/F3</f>
        <v>808.5</v>
      </c>
    </row>
    <row r="4" ht="33" spans="1:7">
      <c r="A4" s="7" t="s">
        <v>10</v>
      </c>
      <c r="B4" s="7" t="s">
        <v>11</v>
      </c>
      <c r="C4" s="8">
        <v>324</v>
      </c>
      <c r="D4" s="8">
        <v>300</v>
      </c>
      <c r="E4" s="8">
        <v>136</v>
      </c>
      <c r="F4" s="11">
        <v>1</v>
      </c>
      <c r="G4" s="10">
        <f>C4/F4</f>
        <v>324</v>
      </c>
    </row>
    <row r="5" ht="33" spans="1:7">
      <c r="A5" s="7" t="s">
        <v>12</v>
      </c>
      <c r="B5" s="7" t="s">
        <v>11</v>
      </c>
      <c r="C5" s="8">
        <v>225</v>
      </c>
      <c r="D5" s="8">
        <v>210</v>
      </c>
      <c r="E5" s="8">
        <v>77</v>
      </c>
      <c r="F5" s="9">
        <v>1</v>
      </c>
      <c r="G5" s="10">
        <f>C5/F5</f>
        <v>225</v>
      </c>
    </row>
    <row r="6" ht="33" spans="1:7">
      <c r="A6" s="7" t="s">
        <v>13</v>
      </c>
      <c r="B6" s="7" t="s">
        <v>8</v>
      </c>
      <c r="C6" s="8">
        <v>211</v>
      </c>
      <c r="D6" s="8">
        <v>199</v>
      </c>
      <c r="E6" s="8">
        <v>82</v>
      </c>
      <c r="F6" s="12">
        <v>1</v>
      </c>
      <c r="G6" s="10">
        <f>C6/F6</f>
        <v>211</v>
      </c>
    </row>
    <row r="7" ht="66" spans="1:7">
      <c r="A7" s="7" t="s">
        <v>14</v>
      </c>
      <c r="B7" s="7" t="s">
        <v>15</v>
      </c>
      <c r="C7" s="8">
        <v>204</v>
      </c>
      <c r="D7" s="8">
        <v>192</v>
      </c>
      <c r="E7" s="8">
        <v>93</v>
      </c>
      <c r="F7" s="12">
        <v>1</v>
      </c>
      <c r="G7" s="10">
        <f>C7/F7</f>
        <v>204</v>
      </c>
    </row>
    <row r="8" ht="33" spans="1:7">
      <c r="A8" s="7" t="s">
        <v>16</v>
      </c>
      <c r="B8" s="7" t="s">
        <v>8</v>
      </c>
      <c r="C8" s="8">
        <v>204</v>
      </c>
      <c r="D8" s="8">
        <v>108</v>
      </c>
      <c r="E8" s="8">
        <v>49</v>
      </c>
      <c r="F8" s="9">
        <v>1</v>
      </c>
      <c r="G8" s="10">
        <f>C8/F8</f>
        <v>204</v>
      </c>
    </row>
    <row r="9" ht="33" spans="1:7">
      <c r="A9" s="7" t="s">
        <v>16</v>
      </c>
      <c r="B9" s="7" t="s">
        <v>9</v>
      </c>
      <c r="C9" s="8">
        <v>187</v>
      </c>
      <c r="D9" s="8">
        <v>180</v>
      </c>
      <c r="E9" s="8">
        <v>84</v>
      </c>
      <c r="F9" s="9">
        <v>1</v>
      </c>
      <c r="G9" s="10">
        <f>C9/F9</f>
        <v>187</v>
      </c>
    </row>
    <row r="10" ht="33" spans="1:7">
      <c r="A10" s="7" t="s">
        <v>17</v>
      </c>
      <c r="B10" s="7" t="s">
        <v>11</v>
      </c>
      <c r="C10" s="8">
        <v>176</v>
      </c>
      <c r="D10" s="8">
        <v>167</v>
      </c>
      <c r="E10" s="8">
        <v>92</v>
      </c>
      <c r="F10" s="13">
        <v>1</v>
      </c>
      <c r="G10" s="10">
        <f>C10/F10</f>
        <v>176</v>
      </c>
    </row>
    <row r="11" ht="33" spans="1:7">
      <c r="A11" s="7" t="s">
        <v>18</v>
      </c>
      <c r="B11" s="7" t="s">
        <v>11</v>
      </c>
      <c r="C11" s="8">
        <v>169</v>
      </c>
      <c r="D11" s="8">
        <v>158</v>
      </c>
      <c r="E11" s="8">
        <v>62</v>
      </c>
      <c r="F11" s="14">
        <v>1</v>
      </c>
      <c r="G11" s="10">
        <f>C11/F11</f>
        <v>169</v>
      </c>
    </row>
    <row r="12" ht="66" spans="1:7">
      <c r="A12" s="7" t="s">
        <v>14</v>
      </c>
      <c r="B12" s="7" t="s">
        <v>8</v>
      </c>
      <c r="C12" s="8">
        <v>314</v>
      </c>
      <c r="D12" s="8">
        <v>299</v>
      </c>
      <c r="E12" s="8">
        <v>118</v>
      </c>
      <c r="F12" s="12">
        <v>2</v>
      </c>
      <c r="G12" s="10">
        <f>C12/F12</f>
        <v>157</v>
      </c>
    </row>
    <row r="13" ht="33" spans="1:7">
      <c r="A13" s="7" t="s">
        <v>19</v>
      </c>
      <c r="B13" s="7" t="s">
        <v>8</v>
      </c>
      <c r="C13" s="8">
        <v>156</v>
      </c>
      <c r="D13" s="8">
        <v>150</v>
      </c>
      <c r="E13" s="8">
        <v>62</v>
      </c>
      <c r="F13" s="9">
        <v>1</v>
      </c>
      <c r="G13" s="10">
        <f>C13/F13</f>
        <v>156</v>
      </c>
    </row>
    <row r="14" ht="33" spans="1:7">
      <c r="A14" s="7" t="s">
        <v>20</v>
      </c>
      <c r="B14" s="7" t="s">
        <v>11</v>
      </c>
      <c r="C14" s="8">
        <v>147</v>
      </c>
      <c r="D14" s="8">
        <v>141</v>
      </c>
      <c r="E14" s="8">
        <v>57</v>
      </c>
      <c r="F14" s="12">
        <v>1</v>
      </c>
      <c r="G14" s="10">
        <f>C14/F14</f>
        <v>147</v>
      </c>
    </row>
    <row r="15" ht="33" spans="1:7">
      <c r="A15" s="7" t="s">
        <v>21</v>
      </c>
      <c r="B15" s="7" t="s">
        <v>22</v>
      </c>
      <c r="C15" s="8">
        <v>143</v>
      </c>
      <c r="D15" s="8">
        <v>136</v>
      </c>
      <c r="E15" s="8">
        <v>42</v>
      </c>
      <c r="F15" s="13">
        <v>1</v>
      </c>
      <c r="G15" s="10">
        <f>C15/F15</f>
        <v>143</v>
      </c>
    </row>
    <row r="16" ht="33" spans="1:7">
      <c r="A16" s="7" t="s">
        <v>23</v>
      </c>
      <c r="B16" s="7" t="s">
        <v>11</v>
      </c>
      <c r="C16" s="8">
        <v>138</v>
      </c>
      <c r="D16" s="8">
        <v>130</v>
      </c>
      <c r="E16" s="8">
        <v>38</v>
      </c>
      <c r="F16" s="15">
        <v>1</v>
      </c>
      <c r="G16" s="10">
        <f>C16/F16</f>
        <v>138</v>
      </c>
    </row>
    <row r="17" ht="33" spans="1:7">
      <c r="A17" s="7" t="s">
        <v>7</v>
      </c>
      <c r="B17" s="7" t="s">
        <v>15</v>
      </c>
      <c r="C17" s="8">
        <v>133</v>
      </c>
      <c r="D17" s="8">
        <v>131</v>
      </c>
      <c r="E17" s="8">
        <v>65</v>
      </c>
      <c r="F17" s="9">
        <v>1</v>
      </c>
      <c r="G17" s="10">
        <f>C17/F17</f>
        <v>133</v>
      </c>
    </row>
    <row r="18" ht="33" spans="1:7">
      <c r="A18" s="7" t="s">
        <v>24</v>
      </c>
      <c r="B18" s="7" t="s">
        <v>11</v>
      </c>
      <c r="C18" s="8">
        <v>131</v>
      </c>
      <c r="D18" s="8">
        <v>123</v>
      </c>
      <c r="E18" s="8">
        <v>44</v>
      </c>
      <c r="F18" s="9">
        <v>1</v>
      </c>
      <c r="G18" s="10">
        <f>C18/F18</f>
        <v>131</v>
      </c>
    </row>
    <row r="19" ht="33" spans="1:7">
      <c r="A19" s="7" t="s">
        <v>25</v>
      </c>
      <c r="B19" s="7" t="s">
        <v>11</v>
      </c>
      <c r="C19" s="8">
        <v>126</v>
      </c>
      <c r="D19" s="8">
        <v>123</v>
      </c>
      <c r="E19" s="8">
        <v>49</v>
      </c>
      <c r="F19" s="9">
        <v>1</v>
      </c>
      <c r="G19" s="10">
        <f>C19/F19</f>
        <v>126</v>
      </c>
    </row>
    <row r="20" ht="33" spans="1:7">
      <c r="A20" s="7" t="s">
        <v>26</v>
      </c>
      <c r="B20" s="7" t="s">
        <v>11</v>
      </c>
      <c r="C20" s="8">
        <v>125</v>
      </c>
      <c r="D20" s="8">
        <v>113</v>
      </c>
      <c r="E20" s="8">
        <v>39</v>
      </c>
      <c r="F20" s="12">
        <v>1</v>
      </c>
      <c r="G20" s="10">
        <f>C20/F20</f>
        <v>125</v>
      </c>
    </row>
    <row r="21" ht="33" spans="1:7">
      <c r="A21" s="7" t="s">
        <v>27</v>
      </c>
      <c r="B21" s="7" t="s">
        <v>28</v>
      </c>
      <c r="C21" s="8">
        <v>125</v>
      </c>
      <c r="D21" s="8">
        <v>117</v>
      </c>
      <c r="E21" s="8">
        <v>42</v>
      </c>
      <c r="F21" s="9">
        <v>1</v>
      </c>
      <c r="G21" s="10">
        <f>C21/F21</f>
        <v>125</v>
      </c>
    </row>
    <row r="22" ht="33" spans="1:7">
      <c r="A22" s="7" t="s">
        <v>29</v>
      </c>
      <c r="B22" s="7" t="s">
        <v>30</v>
      </c>
      <c r="C22" s="8">
        <v>125</v>
      </c>
      <c r="D22" s="8">
        <v>121</v>
      </c>
      <c r="E22" s="8">
        <v>71</v>
      </c>
      <c r="F22" s="9">
        <v>1</v>
      </c>
      <c r="G22" s="10">
        <f>C22/F22</f>
        <v>125</v>
      </c>
    </row>
    <row r="23" ht="66" spans="1:7">
      <c r="A23" s="7" t="s">
        <v>14</v>
      </c>
      <c r="B23" s="7" t="s">
        <v>31</v>
      </c>
      <c r="C23" s="8">
        <v>124</v>
      </c>
      <c r="D23" s="8">
        <v>112</v>
      </c>
      <c r="E23" s="8">
        <v>45</v>
      </c>
      <c r="F23" s="12">
        <v>1</v>
      </c>
      <c r="G23" s="10">
        <f>C23/F23</f>
        <v>124</v>
      </c>
    </row>
    <row r="24" ht="33" spans="1:7">
      <c r="A24" s="7" t="s">
        <v>32</v>
      </c>
      <c r="B24" s="7" t="s">
        <v>8</v>
      </c>
      <c r="C24" s="8">
        <v>123</v>
      </c>
      <c r="D24" s="8">
        <v>114</v>
      </c>
      <c r="E24" s="8">
        <v>45</v>
      </c>
      <c r="F24" s="16">
        <v>1</v>
      </c>
      <c r="G24" s="10">
        <f>C24/F24</f>
        <v>123</v>
      </c>
    </row>
    <row r="25" ht="33" spans="1:7">
      <c r="A25" s="7" t="s">
        <v>33</v>
      </c>
      <c r="B25" s="7" t="s">
        <v>9</v>
      </c>
      <c r="C25" s="8">
        <v>121</v>
      </c>
      <c r="D25" s="8">
        <v>115</v>
      </c>
      <c r="E25" s="8">
        <v>41</v>
      </c>
      <c r="F25" s="12">
        <v>1</v>
      </c>
      <c r="G25" s="10">
        <f>C25/F25</f>
        <v>121</v>
      </c>
    </row>
    <row r="26" ht="33" spans="1:7">
      <c r="A26" s="7" t="s">
        <v>21</v>
      </c>
      <c r="B26" s="7" t="s">
        <v>28</v>
      </c>
      <c r="C26" s="8">
        <v>119</v>
      </c>
      <c r="D26" s="8">
        <v>112</v>
      </c>
      <c r="E26" s="8">
        <v>39</v>
      </c>
      <c r="F26" s="12">
        <v>1</v>
      </c>
      <c r="G26" s="10">
        <f>C26/F26</f>
        <v>119</v>
      </c>
    </row>
    <row r="27" ht="33" spans="1:7">
      <c r="A27" s="7" t="s">
        <v>34</v>
      </c>
      <c r="B27" s="7" t="s">
        <v>8</v>
      </c>
      <c r="C27" s="8">
        <v>119</v>
      </c>
      <c r="D27" s="8">
        <v>117</v>
      </c>
      <c r="E27" s="8">
        <v>54</v>
      </c>
      <c r="F27" s="12">
        <v>1</v>
      </c>
      <c r="G27" s="10">
        <f>C27/F27</f>
        <v>119</v>
      </c>
    </row>
    <row r="28" ht="33" spans="1:7">
      <c r="A28" s="7" t="s">
        <v>35</v>
      </c>
      <c r="B28" s="7" t="s">
        <v>15</v>
      </c>
      <c r="C28" s="8">
        <v>113</v>
      </c>
      <c r="D28" s="8">
        <v>108</v>
      </c>
      <c r="E28" s="8">
        <v>42</v>
      </c>
      <c r="F28" s="13">
        <v>1</v>
      </c>
      <c r="G28" s="10">
        <f>C28/F28</f>
        <v>113</v>
      </c>
    </row>
    <row r="29" ht="33" spans="1:7">
      <c r="A29" s="7" t="s">
        <v>36</v>
      </c>
      <c r="B29" s="7" t="s">
        <v>30</v>
      </c>
      <c r="C29" s="8">
        <v>113</v>
      </c>
      <c r="D29" s="8">
        <v>111</v>
      </c>
      <c r="E29" s="8">
        <v>40</v>
      </c>
      <c r="F29" s="9">
        <v>1</v>
      </c>
      <c r="G29" s="10">
        <f>C29/F29</f>
        <v>113</v>
      </c>
    </row>
    <row r="30" ht="33" spans="1:7">
      <c r="A30" s="7" t="s">
        <v>37</v>
      </c>
      <c r="B30" s="7" t="s">
        <v>11</v>
      </c>
      <c r="C30" s="8">
        <v>112</v>
      </c>
      <c r="D30" s="8">
        <v>105</v>
      </c>
      <c r="E30" s="8">
        <v>44</v>
      </c>
      <c r="F30" s="12">
        <v>1</v>
      </c>
      <c r="G30" s="10">
        <f>C30/F30</f>
        <v>112</v>
      </c>
    </row>
    <row r="31" ht="33" spans="1:7">
      <c r="A31" s="7" t="s">
        <v>38</v>
      </c>
      <c r="B31" s="7" t="s">
        <v>11</v>
      </c>
      <c r="C31" s="8">
        <v>107</v>
      </c>
      <c r="D31" s="8">
        <v>104</v>
      </c>
      <c r="E31" s="8">
        <v>36</v>
      </c>
      <c r="F31" s="12">
        <v>1</v>
      </c>
      <c r="G31" s="10">
        <f>C31/F31</f>
        <v>107</v>
      </c>
    </row>
    <row r="32" ht="33" spans="1:7">
      <c r="A32" s="7" t="s">
        <v>17</v>
      </c>
      <c r="B32" s="7" t="s">
        <v>31</v>
      </c>
      <c r="C32" s="8">
        <v>103</v>
      </c>
      <c r="D32" s="8">
        <v>95</v>
      </c>
      <c r="E32" s="8">
        <v>56</v>
      </c>
      <c r="F32" s="12">
        <v>1</v>
      </c>
      <c r="G32" s="10">
        <f>C32/F32</f>
        <v>103</v>
      </c>
    </row>
    <row r="33" ht="33" spans="1:7">
      <c r="A33" s="7" t="s">
        <v>39</v>
      </c>
      <c r="B33" s="7" t="s">
        <v>9</v>
      </c>
      <c r="C33" s="8">
        <v>100</v>
      </c>
      <c r="D33" s="8">
        <v>95</v>
      </c>
      <c r="E33" s="8">
        <v>43</v>
      </c>
      <c r="F33" s="12">
        <v>1</v>
      </c>
      <c r="G33" s="10">
        <f>C33/F33</f>
        <v>100</v>
      </c>
    </row>
    <row r="34" ht="33" spans="1:7">
      <c r="A34" s="7" t="s">
        <v>40</v>
      </c>
      <c r="B34" s="7" t="s">
        <v>8</v>
      </c>
      <c r="C34" s="8">
        <v>83</v>
      </c>
      <c r="D34" s="8">
        <v>78</v>
      </c>
      <c r="E34" s="8">
        <v>35</v>
      </c>
      <c r="F34" s="12">
        <v>1</v>
      </c>
      <c r="G34" s="10">
        <f>C34/F34</f>
        <v>83</v>
      </c>
    </row>
    <row r="35" ht="33" spans="1:7">
      <c r="A35" s="7" t="s">
        <v>41</v>
      </c>
      <c r="B35" s="7" t="s">
        <v>8</v>
      </c>
      <c r="C35" s="8">
        <v>83</v>
      </c>
      <c r="D35" s="8">
        <v>81</v>
      </c>
      <c r="E35" s="8">
        <v>27</v>
      </c>
      <c r="F35" s="12">
        <v>1</v>
      </c>
      <c r="G35" s="10">
        <f>C35/F35</f>
        <v>83</v>
      </c>
    </row>
    <row r="36" ht="33" spans="1:7">
      <c r="A36" s="7" t="s">
        <v>17</v>
      </c>
      <c r="B36" s="7" t="s">
        <v>42</v>
      </c>
      <c r="C36" s="8">
        <v>81</v>
      </c>
      <c r="D36" s="8">
        <v>77</v>
      </c>
      <c r="E36" s="8">
        <v>29</v>
      </c>
      <c r="F36" s="12">
        <v>1</v>
      </c>
      <c r="G36" s="10">
        <f>C36/F36</f>
        <v>81</v>
      </c>
    </row>
    <row r="37" ht="66" spans="1:7">
      <c r="A37" s="7" t="s">
        <v>14</v>
      </c>
      <c r="B37" s="7" t="s">
        <v>9</v>
      </c>
      <c r="C37" s="8">
        <v>80</v>
      </c>
      <c r="D37" s="8">
        <v>72</v>
      </c>
      <c r="E37" s="8">
        <v>38</v>
      </c>
      <c r="F37" s="12">
        <v>1</v>
      </c>
      <c r="G37" s="10">
        <f>C37/F37</f>
        <v>80</v>
      </c>
    </row>
    <row r="38" ht="33" spans="1:7">
      <c r="A38" s="7" t="s">
        <v>43</v>
      </c>
      <c r="B38" s="7" t="s">
        <v>11</v>
      </c>
      <c r="C38" s="8">
        <v>80</v>
      </c>
      <c r="D38" s="8">
        <v>76</v>
      </c>
      <c r="E38" s="8">
        <v>32</v>
      </c>
      <c r="F38" s="9">
        <v>1</v>
      </c>
      <c r="G38" s="10">
        <f>C38/F38</f>
        <v>80</v>
      </c>
    </row>
    <row r="39" ht="33" spans="1:7">
      <c r="A39" s="7" t="s">
        <v>13</v>
      </c>
      <c r="B39" s="7" t="s">
        <v>15</v>
      </c>
      <c r="C39" s="8">
        <v>73</v>
      </c>
      <c r="D39" s="8">
        <v>72</v>
      </c>
      <c r="E39" s="8">
        <v>31</v>
      </c>
      <c r="F39" s="12">
        <v>1</v>
      </c>
      <c r="G39" s="10">
        <f>C39/F39</f>
        <v>73</v>
      </c>
    </row>
    <row r="40" ht="33" spans="1:7">
      <c r="A40" s="7" t="s">
        <v>44</v>
      </c>
      <c r="B40" s="7" t="s">
        <v>30</v>
      </c>
      <c r="C40" s="8">
        <v>72</v>
      </c>
      <c r="D40" s="8">
        <v>72</v>
      </c>
      <c r="E40" s="8">
        <v>22</v>
      </c>
      <c r="F40" s="9">
        <v>1</v>
      </c>
      <c r="G40" s="10">
        <f>C40/F40</f>
        <v>72</v>
      </c>
    </row>
    <row r="41" ht="33" spans="1:7">
      <c r="A41" s="7" t="s">
        <v>37</v>
      </c>
      <c r="B41" s="7" t="s">
        <v>45</v>
      </c>
      <c r="C41" s="8">
        <v>71</v>
      </c>
      <c r="D41" s="8">
        <v>64</v>
      </c>
      <c r="E41" s="8">
        <v>25</v>
      </c>
      <c r="F41" s="12">
        <v>1</v>
      </c>
      <c r="G41" s="10">
        <f>C41/F41</f>
        <v>71</v>
      </c>
    </row>
    <row r="42" ht="33" spans="1:7">
      <c r="A42" s="7" t="s">
        <v>32</v>
      </c>
      <c r="B42" s="7" t="s">
        <v>9</v>
      </c>
      <c r="C42" s="8">
        <v>71</v>
      </c>
      <c r="D42" s="8">
        <v>68</v>
      </c>
      <c r="E42" s="8">
        <v>20</v>
      </c>
      <c r="F42" s="12">
        <v>1</v>
      </c>
      <c r="G42" s="10">
        <f>C42/F42</f>
        <v>71</v>
      </c>
    </row>
    <row r="43" ht="33" spans="1:7">
      <c r="A43" s="7" t="s">
        <v>33</v>
      </c>
      <c r="B43" s="7" t="s">
        <v>8</v>
      </c>
      <c r="C43" s="8">
        <v>71</v>
      </c>
      <c r="D43" s="8">
        <v>61</v>
      </c>
      <c r="E43" s="8">
        <v>24</v>
      </c>
      <c r="F43" s="12">
        <v>1</v>
      </c>
      <c r="G43" s="10">
        <f>C43/F43</f>
        <v>71</v>
      </c>
    </row>
    <row r="44" ht="33" spans="1:7">
      <c r="A44" s="7" t="s">
        <v>13</v>
      </c>
      <c r="B44" s="7" t="s">
        <v>9</v>
      </c>
      <c r="C44" s="8">
        <v>69</v>
      </c>
      <c r="D44" s="8">
        <v>64</v>
      </c>
      <c r="E44" s="8">
        <v>24</v>
      </c>
      <c r="F44" s="12">
        <v>1</v>
      </c>
      <c r="G44" s="10">
        <f>C44/F44</f>
        <v>69</v>
      </c>
    </row>
    <row r="45" ht="33" spans="1:7">
      <c r="A45" s="7" t="s">
        <v>46</v>
      </c>
      <c r="B45" s="7" t="s">
        <v>11</v>
      </c>
      <c r="C45" s="8">
        <v>67</v>
      </c>
      <c r="D45" s="8">
        <v>62</v>
      </c>
      <c r="E45" s="8">
        <v>16</v>
      </c>
      <c r="F45" s="9">
        <v>1</v>
      </c>
      <c r="G45" s="10">
        <f>C45/F45</f>
        <v>67</v>
      </c>
    </row>
    <row r="46" ht="33" spans="1:7">
      <c r="A46" s="7" t="s">
        <v>27</v>
      </c>
      <c r="B46" s="7" t="s">
        <v>9</v>
      </c>
      <c r="C46" s="8">
        <v>62</v>
      </c>
      <c r="D46" s="8">
        <v>56</v>
      </c>
      <c r="E46" s="8">
        <v>17</v>
      </c>
      <c r="F46" s="9">
        <v>1</v>
      </c>
      <c r="G46" s="10">
        <f>C46/F46</f>
        <v>62</v>
      </c>
    </row>
    <row r="47" ht="33" spans="1:7">
      <c r="A47" s="7" t="s">
        <v>47</v>
      </c>
      <c r="B47" s="7" t="s">
        <v>11</v>
      </c>
      <c r="C47" s="8">
        <v>62</v>
      </c>
      <c r="D47" s="8">
        <v>57</v>
      </c>
      <c r="E47" s="8">
        <v>23</v>
      </c>
      <c r="F47" s="9">
        <v>1</v>
      </c>
      <c r="G47" s="10">
        <f>C47/F47</f>
        <v>62</v>
      </c>
    </row>
    <row r="48" ht="33" spans="1:7">
      <c r="A48" s="7" t="s">
        <v>48</v>
      </c>
      <c r="B48" s="7" t="s">
        <v>8</v>
      </c>
      <c r="C48" s="8">
        <v>61</v>
      </c>
      <c r="D48" s="8">
        <v>59</v>
      </c>
      <c r="E48" s="8">
        <v>28</v>
      </c>
      <c r="F48" s="12">
        <v>1</v>
      </c>
      <c r="G48" s="10">
        <f>C48/F48</f>
        <v>61</v>
      </c>
    </row>
    <row r="49" ht="33" spans="1:7">
      <c r="A49" s="7" t="s">
        <v>32</v>
      </c>
      <c r="B49" s="7" t="s">
        <v>15</v>
      </c>
      <c r="C49" s="8">
        <v>61</v>
      </c>
      <c r="D49" s="8">
        <v>61</v>
      </c>
      <c r="E49" s="8">
        <v>29</v>
      </c>
      <c r="F49" s="16">
        <v>1</v>
      </c>
      <c r="G49" s="10">
        <f>C49/F49</f>
        <v>61</v>
      </c>
    </row>
    <row r="50" ht="33" spans="1:7">
      <c r="A50" s="7" t="s">
        <v>33</v>
      </c>
      <c r="B50" s="7" t="s">
        <v>42</v>
      </c>
      <c r="C50" s="8">
        <v>61</v>
      </c>
      <c r="D50" s="8">
        <v>61</v>
      </c>
      <c r="E50" s="8">
        <v>22</v>
      </c>
      <c r="F50" s="12">
        <v>1</v>
      </c>
      <c r="G50" s="10">
        <f>C50/F50</f>
        <v>61</v>
      </c>
    </row>
    <row r="51" ht="33" spans="1:7">
      <c r="A51" s="7" t="s">
        <v>48</v>
      </c>
      <c r="B51" s="7" t="s">
        <v>45</v>
      </c>
      <c r="C51" s="8">
        <v>58</v>
      </c>
      <c r="D51" s="8">
        <v>48</v>
      </c>
      <c r="E51" s="8">
        <v>25</v>
      </c>
      <c r="F51" s="12">
        <v>1</v>
      </c>
      <c r="G51" s="10">
        <f>C51/F51</f>
        <v>58</v>
      </c>
    </row>
    <row r="52" ht="33" spans="1:7">
      <c r="A52" s="7" t="s">
        <v>39</v>
      </c>
      <c r="B52" s="7" t="s">
        <v>8</v>
      </c>
      <c r="C52" s="8">
        <v>58</v>
      </c>
      <c r="D52" s="8">
        <v>56</v>
      </c>
      <c r="E52" s="8">
        <v>18</v>
      </c>
      <c r="F52" s="12">
        <v>1</v>
      </c>
      <c r="G52" s="10">
        <f>C52/F52</f>
        <v>58</v>
      </c>
    </row>
    <row r="53" ht="33" spans="1:7">
      <c r="A53" s="7" t="s">
        <v>27</v>
      </c>
      <c r="B53" s="7" t="s">
        <v>15</v>
      </c>
      <c r="C53" s="8">
        <v>57</v>
      </c>
      <c r="D53" s="8">
        <v>52</v>
      </c>
      <c r="E53" s="8">
        <v>18</v>
      </c>
      <c r="F53" s="9">
        <v>1</v>
      </c>
      <c r="G53" s="10">
        <f>C53/F53</f>
        <v>57</v>
      </c>
    </row>
    <row r="54" ht="33" spans="1:7">
      <c r="A54" s="7" t="s">
        <v>26</v>
      </c>
      <c r="B54" s="7" t="s">
        <v>45</v>
      </c>
      <c r="C54" s="8">
        <v>55</v>
      </c>
      <c r="D54" s="8">
        <v>51</v>
      </c>
      <c r="E54" s="8">
        <v>25</v>
      </c>
      <c r="F54" s="12">
        <v>1</v>
      </c>
      <c r="G54" s="10">
        <f>C54/F54</f>
        <v>55</v>
      </c>
    </row>
    <row r="55" ht="33" spans="1:7">
      <c r="A55" s="7" t="s">
        <v>21</v>
      </c>
      <c r="B55" s="7" t="s">
        <v>9</v>
      </c>
      <c r="C55" s="8">
        <v>54</v>
      </c>
      <c r="D55" s="8">
        <v>53</v>
      </c>
      <c r="E55" s="8">
        <v>17</v>
      </c>
      <c r="F55" s="12">
        <v>1</v>
      </c>
      <c r="G55" s="10">
        <f>C55/F55</f>
        <v>54</v>
      </c>
    </row>
    <row r="56" ht="66" spans="1:7">
      <c r="A56" s="7" t="s">
        <v>14</v>
      </c>
      <c r="B56" s="7" t="s">
        <v>42</v>
      </c>
      <c r="C56" s="8">
        <v>52</v>
      </c>
      <c r="D56" s="8">
        <v>48</v>
      </c>
      <c r="E56" s="8">
        <v>25</v>
      </c>
      <c r="F56" s="12">
        <v>1</v>
      </c>
      <c r="G56" s="10">
        <f>C56/F56</f>
        <v>52</v>
      </c>
    </row>
    <row r="57" ht="33" spans="1:7">
      <c r="A57" s="7" t="s">
        <v>35</v>
      </c>
      <c r="B57" s="7" t="s">
        <v>8</v>
      </c>
      <c r="C57" s="8">
        <v>52</v>
      </c>
      <c r="D57" s="8">
        <v>50</v>
      </c>
      <c r="E57" s="8">
        <v>19</v>
      </c>
      <c r="F57" s="13">
        <v>1</v>
      </c>
      <c r="G57" s="10">
        <f>C57/F57</f>
        <v>52</v>
      </c>
    </row>
    <row r="58" ht="33" spans="1:7">
      <c r="A58" s="7" t="s">
        <v>19</v>
      </c>
      <c r="B58" s="7" t="s">
        <v>9</v>
      </c>
      <c r="C58" s="8">
        <v>52</v>
      </c>
      <c r="D58" s="8">
        <v>50</v>
      </c>
      <c r="E58" s="8">
        <v>15</v>
      </c>
      <c r="F58" s="9">
        <v>1</v>
      </c>
      <c r="G58" s="10">
        <f>C58/F58</f>
        <v>52</v>
      </c>
    </row>
    <row r="59" ht="33" spans="1:7">
      <c r="A59" s="7" t="s">
        <v>49</v>
      </c>
      <c r="B59" s="7" t="s">
        <v>11</v>
      </c>
      <c r="C59" s="8">
        <v>50</v>
      </c>
      <c r="D59" s="8">
        <v>42</v>
      </c>
      <c r="E59" s="8">
        <v>24</v>
      </c>
      <c r="F59" s="12">
        <v>1</v>
      </c>
      <c r="G59" s="10">
        <f>C59/F59</f>
        <v>50</v>
      </c>
    </row>
    <row r="60" ht="33" spans="1:7">
      <c r="A60" s="7" t="s">
        <v>41</v>
      </c>
      <c r="B60" s="7" t="s">
        <v>9</v>
      </c>
      <c r="C60" s="8">
        <v>49</v>
      </c>
      <c r="D60" s="8">
        <v>47</v>
      </c>
      <c r="E60" s="8">
        <v>17</v>
      </c>
      <c r="F60" s="12">
        <v>1</v>
      </c>
      <c r="G60" s="10">
        <f>C60/F60</f>
        <v>49</v>
      </c>
    </row>
    <row r="61" ht="33" spans="1:7">
      <c r="A61" s="7" t="s">
        <v>50</v>
      </c>
      <c r="B61" s="7" t="s">
        <v>11</v>
      </c>
      <c r="C61" s="8">
        <v>49</v>
      </c>
      <c r="D61" s="8">
        <v>45</v>
      </c>
      <c r="E61" s="8">
        <v>14</v>
      </c>
      <c r="F61" s="9">
        <v>1</v>
      </c>
      <c r="G61" s="10">
        <f>C61/F61</f>
        <v>49</v>
      </c>
    </row>
    <row r="62" ht="33" spans="1:7">
      <c r="A62" s="7" t="s">
        <v>48</v>
      </c>
      <c r="B62" s="7" t="s">
        <v>9</v>
      </c>
      <c r="C62" s="8">
        <v>48</v>
      </c>
      <c r="D62" s="8">
        <v>46</v>
      </c>
      <c r="E62" s="8">
        <v>26</v>
      </c>
      <c r="F62" s="12">
        <v>1</v>
      </c>
      <c r="G62" s="10">
        <f>C62/F62</f>
        <v>48</v>
      </c>
    </row>
    <row r="63" ht="33" spans="1:7">
      <c r="A63" s="7" t="s">
        <v>51</v>
      </c>
      <c r="B63" s="7" t="s">
        <v>45</v>
      </c>
      <c r="C63" s="8">
        <v>48</v>
      </c>
      <c r="D63" s="8">
        <v>47</v>
      </c>
      <c r="E63" s="8">
        <v>10</v>
      </c>
      <c r="F63" s="12">
        <v>1</v>
      </c>
      <c r="G63" s="10">
        <f>C63/F63</f>
        <v>48</v>
      </c>
    </row>
    <row r="64" ht="33" spans="1:7">
      <c r="A64" s="7" t="s">
        <v>21</v>
      </c>
      <c r="B64" s="7" t="s">
        <v>8</v>
      </c>
      <c r="C64" s="8">
        <v>46</v>
      </c>
      <c r="D64" s="8">
        <v>43</v>
      </c>
      <c r="E64" s="8">
        <v>14</v>
      </c>
      <c r="F64" s="12">
        <v>1</v>
      </c>
      <c r="G64" s="10">
        <f>C64/F64</f>
        <v>46</v>
      </c>
    </row>
    <row r="65" ht="33" spans="1:7">
      <c r="A65" s="7" t="s">
        <v>52</v>
      </c>
      <c r="B65" s="7" t="s">
        <v>11</v>
      </c>
      <c r="C65" s="8">
        <v>46</v>
      </c>
      <c r="D65" s="8">
        <v>46</v>
      </c>
      <c r="E65" s="8">
        <v>24</v>
      </c>
      <c r="F65" s="12">
        <v>1</v>
      </c>
      <c r="G65" s="10">
        <f>C65/F65</f>
        <v>46</v>
      </c>
    </row>
    <row r="66" ht="33" spans="1:7">
      <c r="A66" s="7" t="s">
        <v>53</v>
      </c>
      <c r="B66" s="7" t="s">
        <v>11</v>
      </c>
      <c r="C66" s="8">
        <v>46</v>
      </c>
      <c r="D66" s="8">
        <v>41</v>
      </c>
      <c r="E66" s="8">
        <v>24</v>
      </c>
      <c r="F66" s="9">
        <v>1</v>
      </c>
      <c r="G66" s="10">
        <f>C66/F66</f>
        <v>46</v>
      </c>
    </row>
    <row r="67" ht="33" spans="1:7">
      <c r="A67" s="7" t="s">
        <v>33</v>
      </c>
      <c r="B67" s="7" t="s">
        <v>31</v>
      </c>
      <c r="C67" s="8">
        <v>45</v>
      </c>
      <c r="D67" s="8">
        <v>44</v>
      </c>
      <c r="E67" s="8">
        <v>11</v>
      </c>
      <c r="F67" s="12">
        <v>1</v>
      </c>
      <c r="G67" s="10">
        <f>C67/F67</f>
        <v>45</v>
      </c>
    </row>
    <row r="68" ht="33" spans="1:7">
      <c r="A68" s="7" t="s">
        <v>34</v>
      </c>
      <c r="B68" s="7" t="s">
        <v>9</v>
      </c>
      <c r="C68" s="8">
        <v>45</v>
      </c>
      <c r="D68" s="8">
        <v>43</v>
      </c>
      <c r="E68" s="8">
        <v>19</v>
      </c>
      <c r="F68" s="12">
        <v>1</v>
      </c>
      <c r="G68" s="10">
        <f>C68/F68</f>
        <v>45</v>
      </c>
    </row>
    <row r="69" ht="33" spans="1:7">
      <c r="A69" s="7" t="s">
        <v>24</v>
      </c>
      <c r="B69" s="7" t="s">
        <v>54</v>
      </c>
      <c r="C69" s="8">
        <v>45</v>
      </c>
      <c r="D69" s="8">
        <v>39</v>
      </c>
      <c r="E69" s="8">
        <v>20</v>
      </c>
      <c r="F69" s="9">
        <v>1</v>
      </c>
      <c r="G69" s="10">
        <f>C69/F69</f>
        <v>45</v>
      </c>
    </row>
    <row r="70" ht="33" spans="1:7">
      <c r="A70" s="7" t="s">
        <v>10</v>
      </c>
      <c r="B70" s="7" t="s">
        <v>55</v>
      </c>
      <c r="C70" s="8">
        <v>89</v>
      </c>
      <c r="D70" s="8">
        <v>81</v>
      </c>
      <c r="E70" s="8">
        <v>46</v>
      </c>
      <c r="F70" s="17">
        <v>2</v>
      </c>
      <c r="G70" s="10">
        <f>C70/F70</f>
        <v>44.5</v>
      </c>
    </row>
    <row r="71" ht="33" spans="1:7">
      <c r="A71" s="7" t="s">
        <v>39</v>
      </c>
      <c r="B71" s="7" t="s">
        <v>45</v>
      </c>
      <c r="C71" s="8">
        <v>44</v>
      </c>
      <c r="D71" s="8">
        <v>40</v>
      </c>
      <c r="E71" s="8">
        <v>15</v>
      </c>
      <c r="F71" s="12">
        <v>1</v>
      </c>
      <c r="G71" s="10">
        <f>C71/F71</f>
        <v>44</v>
      </c>
    </row>
    <row r="72" ht="33" spans="1:7">
      <c r="A72" s="7" t="s">
        <v>56</v>
      </c>
      <c r="B72" s="7" t="s">
        <v>11</v>
      </c>
      <c r="C72" s="8">
        <v>43</v>
      </c>
      <c r="D72" s="8">
        <v>34</v>
      </c>
      <c r="E72" s="8">
        <v>12</v>
      </c>
      <c r="F72" s="16">
        <v>1</v>
      </c>
      <c r="G72" s="10">
        <f>C72/F72</f>
        <v>43</v>
      </c>
    </row>
    <row r="73" ht="33" spans="1:7">
      <c r="A73" s="7" t="s">
        <v>57</v>
      </c>
      <c r="B73" s="7" t="s">
        <v>58</v>
      </c>
      <c r="C73" s="8">
        <v>42</v>
      </c>
      <c r="D73" s="8">
        <v>40</v>
      </c>
      <c r="E73" s="8">
        <v>17</v>
      </c>
      <c r="F73" s="12">
        <v>1</v>
      </c>
      <c r="G73" s="10">
        <f>C73/F73</f>
        <v>42</v>
      </c>
    </row>
    <row r="74" ht="33" spans="1:7">
      <c r="A74" s="7" t="s">
        <v>32</v>
      </c>
      <c r="B74" s="7" t="s">
        <v>45</v>
      </c>
      <c r="C74" s="8">
        <v>41</v>
      </c>
      <c r="D74" s="8">
        <v>40</v>
      </c>
      <c r="E74" s="8">
        <v>13</v>
      </c>
      <c r="F74" s="16">
        <v>1</v>
      </c>
      <c r="G74" s="10">
        <f>C74/F74</f>
        <v>41</v>
      </c>
    </row>
    <row r="75" ht="33" spans="1:7">
      <c r="A75" s="7" t="s">
        <v>21</v>
      </c>
      <c r="B75" s="7" t="s">
        <v>15</v>
      </c>
      <c r="C75" s="8">
        <v>40</v>
      </c>
      <c r="D75" s="8">
        <v>37</v>
      </c>
      <c r="E75" s="8">
        <v>11</v>
      </c>
      <c r="F75" s="12">
        <v>1</v>
      </c>
      <c r="G75" s="10">
        <f>C75/F75</f>
        <v>40</v>
      </c>
    </row>
    <row r="76" ht="33" spans="1:7">
      <c r="A76" s="7" t="s">
        <v>59</v>
      </c>
      <c r="B76" s="7" t="s">
        <v>11</v>
      </c>
      <c r="C76" s="8">
        <v>40</v>
      </c>
      <c r="D76" s="8">
        <v>40</v>
      </c>
      <c r="E76" s="8">
        <v>14</v>
      </c>
      <c r="F76" s="9">
        <v>1</v>
      </c>
      <c r="G76" s="10">
        <f>C76/F76</f>
        <v>40</v>
      </c>
    </row>
    <row r="77" ht="33" spans="1:7">
      <c r="A77" s="7" t="s">
        <v>60</v>
      </c>
      <c r="B77" s="7" t="s">
        <v>11</v>
      </c>
      <c r="C77" s="8">
        <v>39</v>
      </c>
      <c r="D77" s="8">
        <v>39</v>
      </c>
      <c r="E77" s="8">
        <v>13</v>
      </c>
      <c r="F77" s="9">
        <v>1</v>
      </c>
      <c r="G77" s="10">
        <f>C77/F77</f>
        <v>39</v>
      </c>
    </row>
    <row r="78" ht="33" spans="1:7">
      <c r="A78" s="7" t="s">
        <v>61</v>
      </c>
      <c r="B78" s="7" t="s">
        <v>54</v>
      </c>
      <c r="C78" s="8">
        <v>37</v>
      </c>
      <c r="D78" s="8">
        <v>36</v>
      </c>
      <c r="E78" s="8">
        <v>16</v>
      </c>
      <c r="F78" s="9">
        <v>1</v>
      </c>
      <c r="G78" s="10">
        <f>C78/F78</f>
        <v>37</v>
      </c>
    </row>
    <row r="79" ht="33" spans="1:7">
      <c r="A79" s="7" t="s">
        <v>62</v>
      </c>
      <c r="B79" s="7" t="s">
        <v>11</v>
      </c>
      <c r="C79" s="8">
        <v>37</v>
      </c>
      <c r="D79" s="8">
        <v>31</v>
      </c>
      <c r="E79" s="8">
        <v>15</v>
      </c>
      <c r="F79" s="9">
        <v>1</v>
      </c>
      <c r="G79" s="10">
        <f>C79/F79</f>
        <v>37</v>
      </c>
    </row>
    <row r="80" ht="33" spans="1:7">
      <c r="A80" s="7" t="s">
        <v>38</v>
      </c>
      <c r="B80" s="7" t="s">
        <v>45</v>
      </c>
      <c r="C80" s="8">
        <v>72</v>
      </c>
      <c r="D80" s="8">
        <v>70</v>
      </c>
      <c r="E80" s="8">
        <v>33</v>
      </c>
      <c r="F80" s="12">
        <v>2</v>
      </c>
      <c r="G80" s="10">
        <f>C80/F80</f>
        <v>36</v>
      </c>
    </row>
    <row r="81" ht="33" spans="1:7">
      <c r="A81" s="7" t="s">
        <v>63</v>
      </c>
      <c r="B81" s="7" t="s">
        <v>54</v>
      </c>
      <c r="C81" s="8">
        <v>36</v>
      </c>
      <c r="D81" s="8">
        <v>33</v>
      </c>
      <c r="E81" s="8">
        <v>19</v>
      </c>
      <c r="F81" s="9">
        <v>1</v>
      </c>
      <c r="G81" s="10">
        <f>C81/F81</f>
        <v>36</v>
      </c>
    </row>
    <row r="82" ht="33" spans="1:7">
      <c r="A82" s="7" t="s">
        <v>64</v>
      </c>
      <c r="B82" s="7" t="s">
        <v>54</v>
      </c>
      <c r="C82" s="8">
        <v>36</v>
      </c>
      <c r="D82" s="8">
        <v>36</v>
      </c>
      <c r="E82" s="8">
        <v>15</v>
      </c>
      <c r="F82" s="9">
        <v>1</v>
      </c>
      <c r="G82" s="10">
        <f>C82/F82</f>
        <v>36</v>
      </c>
    </row>
    <row r="83" ht="33" spans="1:7">
      <c r="A83" s="7" t="s">
        <v>64</v>
      </c>
      <c r="B83" s="7" t="s">
        <v>65</v>
      </c>
      <c r="C83" s="8">
        <v>35</v>
      </c>
      <c r="D83" s="8">
        <v>30</v>
      </c>
      <c r="E83" s="8">
        <v>13</v>
      </c>
      <c r="F83" s="9">
        <v>1</v>
      </c>
      <c r="G83" s="10">
        <f>C83/F83</f>
        <v>35</v>
      </c>
    </row>
    <row r="84" ht="33" spans="1:7">
      <c r="A84" s="7" t="s">
        <v>66</v>
      </c>
      <c r="B84" s="7" t="s">
        <v>45</v>
      </c>
      <c r="C84" s="8">
        <v>34</v>
      </c>
      <c r="D84" s="8">
        <v>28</v>
      </c>
      <c r="E84" s="8">
        <v>15</v>
      </c>
      <c r="F84" s="12">
        <v>1</v>
      </c>
      <c r="G84" s="10">
        <f>C84/F84</f>
        <v>34</v>
      </c>
    </row>
    <row r="85" ht="33" spans="1:7">
      <c r="A85" s="7" t="s">
        <v>27</v>
      </c>
      <c r="B85" s="7" t="s">
        <v>8</v>
      </c>
      <c r="C85" s="8">
        <v>34</v>
      </c>
      <c r="D85" s="8">
        <v>31</v>
      </c>
      <c r="E85" s="8">
        <v>11</v>
      </c>
      <c r="F85" s="9">
        <v>1</v>
      </c>
      <c r="G85" s="10">
        <f>C85/F85</f>
        <v>34</v>
      </c>
    </row>
    <row r="86" ht="33" spans="1:7">
      <c r="A86" s="7" t="s">
        <v>51</v>
      </c>
      <c r="B86" s="7" t="s">
        <v>11</v>
      </c>
      <c r="C86" s="8">
        <v>33</v>
      </c>
      <c r="D86" s="8">
        <v>33</v>
      </c>
      <c r="E86" s="8">
        <v>5</v>
      </c>
      <c r="F86" s="12">
        <v>1</v>
      </c>
      <c r="G86" s="10">
        <f>C86/F86</f>
        <v>33</v>
      </c>
    </row>
    <row r="87" ht="33" spans="1:7">
      <c r="A87" s="7" t="s">
        <v>61</v>
      </c>
      <c r="B87" s="7" t="s">
        <v>67</v>
      </c>
      <c r="C87" s="8">
        <v>58</v>
      </c>
      <c r="D87" s="8">
        <v>56</v>
      </c>
      <c r="E87" s="8">
        <v>26</v>
      </c>
      <c r="F87" s="9">
        <v>2</v>
      </c>
      <c r="G87" s="10">
        <f>C87/F87</f>
        <v>29</v>
      </c>
    </row>
    <row r="88" ht="33" spans="1:7">
      <c r="A88" s="7" t="s">
        <v>24</v>
      </c>
      <c r="B88" s="7" t="s">
        <v>65</v>
      </c>
      <c r="C88" s="8">
        <v>28</v>
      </c>
      <c r="D88" s="8">
        <v>26</v>
      </c>
      <c r="E88" s="8">
        <v>10</v>
      </c>
      <c r="F88" s="9">
        <v>1</v>
      </c>
      <c r="G88" s="10">
        <f>C88/F88</f>
        <v>28</v>
      </c>
    </row>
    <row r="89" ht="33" spans="1:7">
      <c r="A89" s="7" t="s">
        <v>62</v>
      </c>
      <c r="B89" s="7" t="s">
        <v>54</v>
      </c>
      <c r="C89" s="8">
        <v>56</v>
      </c>
      <c r="D89" s="8">
        <v>56</v>
      </c>
      <c r="E89" s="8">
        <v>28</v>
      </c>
      <c r="F89" s="9">
        <v>2</v>
      </c>
      <c r="G89" s="10">
        <f>C89/F89</f>
        <v>28</v>
      </c>
    </row>
    <row r="90" ht="33" spans="1:7">
      <c r="A90" s="7" t="s">
        <v>68</v>
      </c>
      <c r="B90" s="7" t="s">
        <v>69</v>
      </c>
      <c r="C90" s="8">
        <v>211</v>
      </c>
      <c r="D90" s="8">
        <v>199</v>
      </c>
      <c r="E90" s="8">
        <v>119</v>
      </c>
      <c r="F90" s="9">
        <v>8</v>
      </c>
      <c r="G90" s="10">
        <f>C90/F90</f>
        <v>26.375</v>
      </c>
    </row>
    <row r="91" ht="33" spans="1:7">
      <c r="A91" s="7" t="s">
        <v>32</v>
      </c>
      <c r="B91" s="7" t="s">
        <v>70</v>
      </c>
      <c r="C91" s="8">
        <v>52</v>
      </c>
      <c r="D91" s="8">
        <v>49</v>
      </c>
      <c r="E91" s="8">
        <v>26</v>
      </c>
      <c r="F91" s="12">
        <v>2</v>
      </c>
      <c r="G91" s="10">
        <f>C91/F91</f>
        <v>26</v>
      </c>
    </row>
    <row r="92" ht="33" spans="1:7">
      <c r="A92" s="7" t="s">
        <v>71</v>
      </c>
      <c r="B92" s="7" t="s">
        <v>69</v>
      </c>
      <c r="C92" s="8">
        <v>26</v>
      </c>
      <c r="D92" s="8">
        <v>20</v>
      </c>
      <c r="E92" s="8">
        <v>12</v>
      </c>
      <c r="F92" s="9">
        <v>1</v>
      </c>
      <c r="G92" s="10">
        <f>C92/F92</f>
        <v>26</v>
      </c>
    </row>
    <row r="93" ht="33" spans="1:7">
      <c r="A93" s="7" t="s">
        <v>57</v>
      </c>
      <c r="B93" s="7" t="s">
        <v>70</v>
      </c>
      <c r="C93" s="8">
        <v>51</v>
      </c>
      <c r="D93" s="8">
        <v>51</v>
      </c>
      <c r="E93" s="8">
        <v>22</v>
      </c>
      <c r="F93" s="18">
        <v>2</v>
      </c>
      <c r="G93" s="10">
        <f>C93/F93</f>
        <v>25.5</v>
      </c>
    </row>
    <row r="94" ht="33" spans="1:7">
      <c r="A94" s="7" t="s">
        <v>72</v>
      </c>
      <c r="B94" s="7" t="s">
        <v>70</v>
      </c>
      <c r="C94" s="8">
        <v>25</v>
      </c>
      <c r="D94" s="8">
        <v>23</v>
      </c>
      <c r="E94" s="8">
        <v>14</v>
      </c>
      <c r="F94" s="12">
        <v>1</v>
      </c>
      <c r="G94" s="10">
        <f>C94/F94</f>
        <v>25</v>
      </c>
    </row>
    <row r="95" ht="33" spans="1:7">
      <c r="A95" s="7" t="s">
        <v>29</v>
      </c>
      <c r="B95" s="7" t="s">
        <v>67</v>
      </c>
      <c r="C95" s="8">
        <v>25</v>
      </c>
      <c r="D95" s="8">
        <v>23</v>
      </c>
      <c r="E95" s="8">
        <v>9</v>
      </c>
      <c r="F95" s="9">
        <v>1</v>
      </c>
      <c r="G95" s="10">
        <f>C95/F95</f>
        <v>25</v>
      </c>
    </row>
    <row r="96" ht="33" spans="1:7">
      <c r="A96" s="7" t="s">
        <v>35</v>
      </c>
      <c r="B96" s="7" t="s">
        <v>9</v>
      </c>
      <c r="C96" s="8">
        <v>48</v>
      </c>
      <c r="D96" s="8">
        <v>47</v>
      </c>
      <c r="E96" s="8">
        <v>28</v>
      </c>
      <c r="F96" s="13">
        <v>2</v>
      </c>
      <c r="G96" s="10">
        <f>C96/F96</f>
        <v>24</v>
      </c>
    </row>
    <row r="97" ht="33" spans="1:7">
      <c r="A97" s="7" t="s">
        <v>73</v>
      </c>
      <c r="B97" s="7" t="s">
        <v>70</v>
      </c>
      <c r="C97" s="8">
        <v>46</v>
      </c>
      <c r="D97" s="8">
        <v>46</v>
      </c>
      <c r="E97" s="8">
        <v>20</v>
      </c>
      <c r="F97" s="12">
        <v>2</v>
      </c>
      <c r="G97" s="10">
        <f>C97/F97</f>
        <v>23</v>
      </c>
    </row>
    <row r="98" ht="33" spans="1:7">
      <c r="A98" s="7" t="s">
        <v>74</v>
      </c>
      <c r="B98" s="7" t="s">
        <v>54</v>
      </c>
      <c r="C98" s="8">
        <v>23</v>
      </c>
      <c r="D98" s="8">
        <v>23</v>
      </c>
      <c r="E98" s="8">
        <v>17</v>
      </c>
      <c r="F98" s="9">
        <v>1</v>
      </c>
      <c r="G98" s="10">
        <f>C98/F98</f>
        <v>23</v>
      </c>
    </row>
    <row r="99" ht="33" spans="1:7">
      <c r="A99" s="7" t="s">
        <v>49</v>
      </c>
      <c r="B99" s="7" t="s">
        <v>70</v>
      </c>
      <c r="C99" s="8">
        <v>22</v>
      </c>
      <c r="D99" s="8">
        <v>20</v>
      </c>
      <c r="E99" s="8">
        <v>9</v>
      </c>
      <c r="F99" s="12">
        <v>1</v>
      </c>
      <c r="G99" s="10">
        <f>C99/F99</f>
        <v>22</v>
      </c>
    </row>
    <row r="100" ht="33" spans="1:7">
      <c r="A100" s="7" t="s">
        <v>72</v>
      </c>
      <c r="B100" s="7" t="s">
        <v>75</v>
      </c>
      <c r="C100" s="8">
        <v>21</v>
      </c>
      <c r="D100" s="8">
        <v>19</v>
      </c>
      <c r="E100" s="8">
        <v>6</v>
      </c>
      <c r="F100" s="12">
        <v>1</v>
      </c>
      <c r="G100" s="10">
        <f>C100/F100</f>
        <v>21</v>
      </c>
    </row>
    <row r="101" ht="33" spans="1:7">
      <c r="A101" s="7" t="s">
        <v>76</v>
      </c>
      <c r="B101" s="7" t="s">
        <v>70</v>
      </c>
      <c r="C101" s="8">
        <v>40</v>
      </c>
      <c r="D101" s="8">
        <v>36</v>
      </c>
      <c r="E101" s="8">
        <v>12</v>
      </c>
      <c r="F101" s="13">
        <v>2</v>
      </c>
      <c r="G101" s="10">
        <f>C101/F101</f>
        <v>20</v>
      </c>
    </row>
    <row r="102" ht="33" spans="1:7">
      <c r="A102" s="7" t="s">
        <v>77</v>
      </c>
      <c r="B102" s="7" t="s">
        <v>70</v>
      </c>
      <c r="C102" s="8">
        <v>39</v>
      </c>
      <c r="D102" s="8">
        <v>36</v>
      </c>
      <c r="E102" s="8">
        <v>14</v>
      </c>
      <c r="F102" s="12">
        <v>2</v>
      </c>
      <c r="G102" s="10">
        <f>C102/F102</f>
        <v>19.5</v>
      </c>
    </row>
    <row r="103" ht="33" spans="1:7">
      <c r="A103" s="7" t="s">
        <v>10</v>
      </c>
      <c r="B103" s="7" t="s">
        <v>70</v>
      </c>
      <c r="C103" s="8">
        <v>72</v>
      </c>
      <c r="D103" s="8">
        <v>70</v>
      </c>
      <c r="E103" s="8">
        <v>40</v>
      </c>
      <c r="F103" s="17">
        <v>4</v>
      </c>
      <c r="G103" s="10">
        <f>C103/F103</f>
        <v>18</v>
      </c>
    </row>
    <row r="104" ht="33" spans="1:7">
      <c r="A104" s="7" t="s">
        <v>39</v>
      </c>
      <c r="B104" s="7" t="s">
        <v>70</v>
      </c>
      <c r="C104" s="8">
        <v>36</v>
      </c>
      <c r="D104" s="8">
        <v>35</v>
      </c>
      <c r="E104" s="8">
        <v>14</v>
      </c>
      <c r="F104" s="12">
        <v>2</v>
      </c>
      <c r="G104" s="3">
        <f>C104/F104</f>
        <v>18</v>
      </c>
    </row>
    <row r="105" ht="33" spans="1:7">
      <c r="A105" s="7" t="s">
        <v>63</v>
      </c>
      <c r="B105" s="7" t="s">
        <v>65</v>
      </c>
      <c r="C105" s="8">
        <v>36</v>
      </c>
      <c r="D105" s="8">
        <v>33</v>
      </c>
      <c r="E105" s="8">
        <v>19</v>
      </c>
      <c r="F105" s="9">
        <v>2</v>
      </c>
      <c r="G105" s="10">
        <f>C105/F105</f>
        <v>18</v>
      </c>
    </row>
    <row r="106" ht="33" spans="1:7">
      <c r="A106" s="7" t="s">
        <v>78</v>
      </c>
      <c r="B106" s="7" t="s">
        <v>54</v>
      </c>
      <c r="C106" s="8">
        <v>18</v>
      </c>
      <c r="D106" s="8">
        <v>17</v>
      </c>
      <c r="E106" s="8">
        <v>7</v>
      </c>
      <c r="F106" s="9">
        <v>1</v>
      </c>
      <c r="G106" s="10">
        <f>C106/F106</f>
        <v>18</v>
      </c>
    </row>
    <row r="107" ht="33" spans="1:7">
      <c r="A107" s="7" t="s">
        <v>79</v>
      </c>
      <c r="B107" s="7" t="s">
        <v>11</v>
      </c>
      <c r="C107" s="8">
        <v>35</v>
      </c>
      <c r="D107" s="8">
        <v>34</v>
      </c>
      <c r="E107" s="8">
        <v>16</v>
      </c>
      <c r="F107" s="9">
        <v>2</v>
      </c>
      <c r="G107" s="10">
        <f>C107/F107</f>
        <v>17.5</v>
      </c>
    </row>
    <row r="108" ht="33" spans="1:7">
      <c r="A108" s="7" t="s">
        <v>18</v>
      </c>
      <c r="B108" s="7" t="s">
        <v>70</v>
      </c>
      <c r="C108" s="8">
        <v>52</v>
      </c>
      <c r="D108" s="8">
        <v>52</v>
      </c>
      <c r="E108" s="8">
        <v>34</v>
      </c>
      <c r="F108" s="14">
        <v>3</v>
      </c>
      <c r="G108" s="10">
        <f>C108/F108</f>
        <v>17.3333333333333</v>
      </c>
    </row>
    <row r="109" ht="33" spans="1:7">
      <c r="A109" s="7" t="s">
        <v>80</v>
      </c>
      <c r="B109" s="7" t="s">
        <v>70</v>
      </c>
      <c r="C109" s="8">
        <v>17</v>
      </c>
      <c r="D109" s="8">
        <v>16</v>
      </c>
      <c r="E109" s="8">
        <v>10</v>
      </c>
      <c r="F109" s="12">
        <v>1</v>
      </c>
      <c r="G109" s="10">
        <f>C109/F109</f>
        <v>17</v>
      </c>
    </row>
    <row r="110" ht="33" spans="1:7">
      <c r="A110" s="7" t="s">
        <v>81</v>
      </c>
      <c r="B110" s="7" t="s">
        <v>54</v>
      </c>
      <c r="C110" s="8">
        <v>17</v>
      </c>
      <c r="D110" s="8">
        <v>7</v>
      </c>
      <c r="E110" s="8">
        <v>1</v>
      </c>
      <c r="F110" s="9">
        <v>1</v>
      </c>
      <c r="G110" s="10">
        <f>C110/F110</f>
        <v>17</v>
      </c>
    </row>
    <row r="111" ht="33" spans="1:7">
      <c r="A111" s="7" t="s">
        <v>57</v>
      </c>
      <c r="B111" s="7" t="s">
        <v>55</v>
      </c>
      <c r="C111" s="8">
        <v>33</v>
      </c>
      <c r="D111" s="8">
        <v>24</v>
      </c>
      <c r="E111" s="8">
        <v>13</v>
      </c>
      <c r="F111" s="12">
        <v>2</v>
      </c>
      <c r="G111" s="10">
        <f>C111/F111</f>
        <v>16.5</v>
      </c>
    </row>
    <row r="112" ht="33" spans="1:7">
      <c r="A112" s="7" t="s">
        <v>7</v>
      </c>
      <c r="B112" s="7" t="s">
        <v>54</v>
      </c>
      <c r="C112" s="8">
        <v>32</v>
      </c>
      <c r="D112" s="8">
        <v>28</v>
      </c>
      <c r="E112" s="8">
        <v>14</v>
      </c>
      <c r="F112" s="9">
        <v>2</v>
      </c>
      <c r="G112" s="10">
        <f>C112/F112</f>
        <v>16</v>
      </c>
    </row>
    <row r="113" ht="33" spans="1:7">
      <c r="A113" s="7" t="s">
        <v>44</v>
      </c>
      <c r="B113" s="7" t="s">
        <v>54</v>
      </c>
      <c r="C113" s="8">
        <v>16</v>
      </c>
      <c r="D113" s="8">
        <v>15</v>
      </c>
      <c r="E113" s="8">
        <v>5</v>
      </c>
      <c r="F113" s="9">
        <v>1</v>
      </c>
      <c r="G113" s="10">
        <f>C113/F113</f>
        <v>16</v>
      </c>
    </row>
    <row r="114" ht="33" spans="1:7">
      <c r="A114" s="7" t="s">
        <v>25</v>
      </c>
      <c r="B114" s="7" t="s">
        <v>54</v>
      </c>
      <c r="C114" s="8">
        <v>16</v>
      </c>
      <c r="D114" s="8">
        <v>15</v>
      </c>
      <c r="E114" s="8">
        <v>9</v>
      </c>
      <c r="F114" s="9">
        <v>1</v>
      </c>
      <c r="G114" s="10">
        <f>C114/F114</f>
        <v>16</v>
      </c>
    </row>
    <row r="115" ht="33" spans="1:7">
      <c r="A115" s="7" t="s">
        <v>32</v>
      </c>
      <c r="B115" s="7" t="s">
        <v>75</v>
      </c>
      <c r="C115" s="8">
        <v>30</v>
      </c>
      <c r="D115" s="8">
        <v>30</v>
      </c>
      <c r="E115" s="8">
        <v>14</v>
      </c>
      <c r="F115" s="12">
        <v>2</v>
      </c>
      <c r="G115" s="10">
        <f>C115/F115</f>
        <v>15</v>
      </c>
    </row>
    <row r="116" ht="33" spans="1:7">
      <c r="A116" s="7" t="s">
        <v>82</v>
      </c>
      <c r="B116" s="7" t="s">
        <v>70</v>
      </c>
      <c r="C116" s="8">
        <v>15</v>
      </c>
      <c r="D116" s="8">
        <v>13</v>
      </c>
      <c r="E116" s="8">
        <v>7</v>
      </c>
      <c r="F116" s="12">
        <v>1</v>
      </c>
      <c r="G116" s="10">
        <f>C116/F116</f>
        <v>15</v>
      </c>
    </row>
    <row r="117" ht="33" spans="1:7">
      <c r="A117" s="7" t="s">
        <v>36</v>
      </c>
      <c r="B117" s="7" t="s">
        <v>54</v>
      </c>
      <c r="C117" s="8">
        <v>15</v>
      </c>
      <c r="D117" s="8">
        <v>15</v>
      </c>
      <c r="E117" s="8">
        <v>6</v>
      </c>
      <c r="F117" s="9">
        <v>1</v>
      </c>
      <c r="G117" s="10">
        <f>C117/F117</f>
        <v>15</v>
      </c>
    </row>
    <row r="118" ht="33" spans="1:7">
      <c r="A118" s="7" t="s">
        <v>83</v>
      </c>
      <c r="B118" s="7" t="s">
        <v>54</v>
      </c>
      <c r="C118" s="8">
        <v>15</v>
      </c>
      <c r="D118" s="8">
        <v>14</v>
      </c>
      <c r="E118" s="8">
        <v>6</v>
      </c>
      <c r="F118" s="9">
        <v>1</v>
      </c>
      <c r="G118" s="10">
        <f>C118/F118</f>
        <v>15</v>
      </c>
    </row>
    <row r="119" ht="33" spans="1:7">
      <c r="A119" s="7" t="s">
        <v>77</v>
      </c>
      <c r="B119" s="7" t="s">
        <v>55</v>
      </c>
      <c r="C119" s="8">
        <v>44</v>
      </c>
      <c r="D119" s="8">
        <v>37</v>
      </c>
      <c r="E119" s="8">
        <v>15</v>
      </c>
      <c r="F119" s="12">
        <v>3</v>
      </c>
      <c r="G119" s="10">
        <f>C119/F119</f>
        <v>14.6666666666667</v>
      </c>
    </row>
    <row r="120" ht="33" spans="1:7">
      <c r="A120" s="7" t="s">
        <v>40</v>
      </c>
      <c r="B120" s="7" t="s">
        <v>9</v>
      </c>
      <c r="C120" s="8">
        <v>29</v>
      </c>
      <c r="D120" s="8">
        <v>28</v>
      </c>
      <c r="E120" s="8">
        <v>9</v>
      </c>
      <c r="F120" s="12">
        <v>2</v>
      </c>
      <c r="G120" s="10">
        <f>C120/F120</f>
        <v>14.5</v>
      </c>
    </row>
    <row r="121" ht="33" spans="1:7">
      <c r="A121" s="7" t="s">
        <v>61</v>
      </c>
      <c r="B121" s="7" t="s">
        <v>65</v>
      </c>
      <c r="C121" s="8">
        <v>72</v>
      </c>
      <c r="D121" s="8">
        <v>67</v>
      </c>
      <c r="E121" s="8">
        <v>28</v>
      </c>
      <c r="F121" s="9">
        <v>5</v>
      </c>
      <c r="G121" s="10">
        <f>C121/F121</f>
        <v>14.4</v>
      </c>
    </row>
    <row r="122" ht="66" spans="1:7">
      <c r="A122" s="7" t="s">
        <v>14</v>
      </c>
      <c r="B122" s="7" t="s">
        <v>84</v>
      </c>
      <c r="C122" s="8">
        <v>14</v>
      </c>
      <c r="D122" s="8">
        <v>11</v>
      </c>
      <c r="E122" s="8">
        <v>7</v>
      </c>
      <c r="F122" s="12">
        <v>1</v>
      </c>
      <c r="G122" s="10">
        <f>C122/F122</f>
        <v>14</v>
      </c>
    </row>
    <row r="123" ht="33" spans="1:7">
      <c r="A123" s="7" t="s">
        <v>26</v>
      </c>
      <c r="B123" s="7" t="s">
        <v>85</v>
      </c>
      <c r="C123" s="8">
        <v>14</v>
      </c>
      <c r="D123" s="8">
        <v>12</v>
      </c>
      <c r="E123" s="8">
        <v>3</v>
      </c>
      <c r="F123" s="19">
        <v>1</v>
      </c>
      <c r="G123" s="10">
        <f>C123/F123</f>
        <v>14</v>
      </c>
    </row>
    <row r="124" ht="33" spans="1:7">
      <c r="A124" s="7" t="s">
        <v>49</v>
      </c>
      <c r="B124" s="7" t="s">
        <v>75</v>
      </c>
      <c r="C124" s="8">
        <v>28</v>
      </c>
      <c r="D124" s="8">
        <v>26</v>
      </c>
      <c r="E124" s="8">
        <v>11</v>
      </c>
      <c r="F124" s="12">
        <v>2</v>
      </c>
      <c r="G124" s="10">
        <f>C124/F124</f>
        <v>14</v>
      </c>
    </row>
    <row r="125" ht="33" spans="1:7">
      <c r="A125" s="7" t="s">
        <v>86</v>
      </c>
      <c r="B125" s="7" t="s">
        <v>54</v>
      </c>
      <c r="C125" s="8">
        <v>14</v>
      </c>
      <c r="D125" s="8">
        <v>14</v>
      </c>
      <c r="E125" s="8">
        <v>6</v>
      </c>
      <c r="F125" s="9">
        <v>1</v>
      </c>
      <c r="G125" s="10">
        <f>C125/F125</f>
        <v>14</v>
      </c>
    </row>
    <row r="126" ht="33" spans="1:7">
      <c r="A126" s="7" t="s">
        <v>87</v>
      </c>
      <c r="B126" s="7" t="s">
        <v>54</v>
      </c>
      <c r="C126" s="8">
        <v>28</v>
      </c>
      <c r="D126" s="8">
        <v>26</v>
      </c>
      <c r="E126" s="8">
        <v>7</v>
      </c>
      <c r="F126" s="9">
        <v>2</v>
      </c>
      <c r="G126" s="10">
        <f>C126/F126</f>
        <v>14</v>
      </c>
    </row>
    <row r="127" ht="33" spans="1:7">
      <c r="A127" s="7" t="s">
        <v>88</v>
      </c>
      <c r="B127" s="7" t="s">
        <v>67</v>
      </c>
      <c r="C127" s="8">
        <v>14</v>
      </c>
      <c r="D127" s="8">
        <v>14</v>
      </c>
      <c r="E127" s="8">
        <v>8</v>
      </c>
      <c r="F127" s="9">
        <v>1</v>
      </c>
      <c r="G127" s="10">
        <f>C127/F127</f>
        <v>14</v>
      </c>
    </row>
    <row r="128" ht="33" spans="1:7">
      <c r="A128" s="7" t="s">
        <v>79</v>
      </c>
      <c r="B128" s="7" t="s">
        <v>54</v>
      </c>
      <c r="C128" s="8">
        <v>14</v>
      </c>
      <c r="D128" s="8">
        <v>10</v>
      </c>
      <c r="E128" s="8">
        <v>4</v>
      </c>
      <c r="F128" s="9">
        <v>1</v>
      </c>
      <c r="G128" s="10">
        <f>C128/F128</f>
        <v>14</v>
      </c>
    </row>
    <row r="129" ht="33" spans="1:7">
      <c r="A129" s="7" t="s">
        <v>89</v>
      </c>
      <c r="B129" s="7" t="s">
        <v>70</v>
      </c>
      <c r="C129" s="8">
        <v>41</v>
      </c>
      <c r="D129" s="8">
        <v>39</v>
      </c>
      <c r="E129" s="8">
        <v>17</v>
      </c>
      <c r="F129" s="12">
        <v>3</v>
      </c>
      <c r="G129" s="10">
        <f>C129/F129</f>
        <v>13.6666666666667</v>
      </c>
    </row>
    <row r="130" ht="33" spans="1:7">
      <c r="A130" s="7" t="s">
        <v>62</v>
      </c>
      <c r="B130" s="7" t="s">
        <v>65</v>
      </c>
      <c r="C130" s="8">
        <v>27</v>
      </c>
      <c r="D130" s="8">
        <v>25</v>
      </c>
      <c r="E130" s="8">
        <v>11</v>
      </c>
      <c r="F130" s="9">
        <v>2</v>
      </c>
      <c r="G130" s="10">
        <f>C130/F130</f>
        <v>13.5</v>
      </c>
    </row>
    <row r="131" ht="33" spans="1:7">
      <c r="A131" s="7" t="s">
        <v>90</v>
      </c>
      <c r="B131" s="7" t="s">
        <v>70</v>
      </c>
      <c r="C131" s="8">
        <v>13</v>
      </c>
      <c r="D131" s="8">
        <v>11</v>
      </c>
      <c r="E131" s="8">
        <v>3</v>
      </c>
      <c r="F131" s="12">
        <v>1</v>
      </c>
      <c r="G131" s="10">
        <f>C131/F131</f>
        <v>13</v>
      </c>
    </row>
    <row r="132" ht="33" spans="1:7">
      <c r="A132" s="7" t="s">
        <v>41</v>
      </c>
      <c r="B132" s="7" t="s">
        <v>70</v>
      </c>
      <c r="C132" s="8">
        <v>13</v>
      </c>
      <c r="D132" s="8">
        <v>13</v>
      </c>
      <c r="E132" s="8">
        <v>5</v>
      </c>
      <c r="F132" s="12">
        <v>1</v>
      </c>
      <c r="G132" s="10">
        <f>C132/F132</f>
        <v>13</v>
      </c>
    </row>
    <row r="133" ht="33" spans="1:7">
      <c r="A133" s="7" t="s">
        <v>86</v>
      </c>
      <c r="B133" s="7" t="s">
        <v>91</v>
      </c>
      <c r="C133" s="8">
        <v>13</v>
      </c>
      <c r="D133" s="8">
        <v>13</v>
      </c>
      <c r="E133" s="8">
        <v>2</v>
      </c>
      <c r="F133" s="9">
        <v>1</v>
      </c>
      <c r="G133" s="10">
        <f>C133/F133</f>
        <v>13</v>
      </c>
    </row>
    <row r="134" ht="33" spans="1:7">
      <c r="A134" s="7" t="s">
        <v>36</v>
      </c>
      <c r="B134" s="7" t="s">
        <v>65</v>
      </c>
      <c r="C134" s="8">
        <v>13</v>
      </c>
      <c r="D134" s="8">
        <v>8</v>
      </c>
      <c r="E134" s="8">
        <v>3</v>
      </c>
      <c r="F134" s="9">
        <v>1</v>
      </c>
      <c r="G134" s="10">
        <f>C134/F134</f>
        <v>13</v>
      </c>
    </row>
    <row r="135" ht="33" spans="1:7">
      <c r="A135" s="7" t="s">
        <v>88</v>
      </c>
      <c r="B135" s="7" t="s">
        <v>54</v>
      </c>
      <c r="C135" s="8">
        <v>13</v>
      </c>
      <c r="D135" s="8">
        <v>13</v>
      </c>
      <c r="E135" s="8">
        <v>2</v>
      </c>
      <c r="F135" s="9">
        <v>1</v>
      </c>
      <c r="G135" s="10">
        <f>C135/F135</f>
        <v>13</v>
      </c>
    </row>
    <row r="136" ht="33" spans="1:7">
      <c r="A136" s="7" t="s">
        <v>50</v>
      </c>
      <c r="B136" s="7" t="s">
        <v>54</v>
      </c>
      <c r="C136" s="8">
        <v>13</v>
      </c>
      <c r="D136" s="8">
        <v>12</v>
      </c>
      <c r="E136" s="8">
        <v>4</v>
      </c>
      <c r="F136" s="9">
        <v>1</v>
      </c>
      <c r="G136" s="10">
        <f>C136/F136</f>
        <v>13</v>
      </c>
    </row>
    <row r="137" ht="33" spans="1:7">
      <c r="A137" s="7" t="s">
        <v>92</v>
      </c>
      <c r="B137" s="7" t="s">
        <v>54</v>
      </c>
      <c r="C137" s="8">
        <v>13</v>
      </c>
      <c r="D137" s="8">
        <v>9</v>
      </c>
      <c r="E137" s="8">
        <v>3</v>
      </c>
      <c r="F137" s="9">
        <v>1</v>
      </c>
      <c r="G137" s="10">
        <f>C137/F137</f>
        <v>13</v>
      </c>
    </row>
    <row r="138" ht="33" spans="1:7">
      <c r="A138" s="7" t="s">
        <v>79</v>
      </c>
      <c r="B138" s="7" t="s">
        <v>65</v>
      </c>
      <c r="C138" s="8">
        <v>26</v>
      </c>
      <c r="D138" s="8">
        <v>25</v>
      </c>
      <c r="E138" s="8">
        <v>16</v>
      </c>
      <c r="F138" s="9">
        <v>2</v>
      </c>
      <c r="G138" s="10">
        <f>C138/F138</f>
        <v>13</v>
      </c>
    </row>
    <row r="139" ht="33" spans="1:7">
      <c r="A139" s="7" t="s">
        <v>87</v>
      </c>
      <c r="B139" s="7" t="s">
        <v>67</v>
      </c>
      <c r="C139" s="8">
        <v>25</v>
      </c>
      <c r="D139" s="8">
        <v>24</v>
      </c>
      <c r="E139" s="8">
        <v>13</v>
      </c>
      <c r="F139" s="9">
        <v>2</v>
      </c>
      <c r="G139" s="10">
        <f>C139/F139</f>
        <v>12.5</v>
      </c>
    </row>
    <row r="140" ht="33" spans="1:7">
      <c r="A140" s="7" t="s">
        <v>17</v>
      </c>
      <c r="B140" s="7" t="s">
        <v>70</v>
      </c>
      <c r="C140" s="8">
        <v>37</v>
      </c>
      <c r="D140" s="8">
        <v>36</v>
      </c>
      <c r="E140" s="8">
        <v>13</v>
      </c>
      <c r="F140" s="12">
        <v>3</v>
      </c>
      <c r="G140" s="10">
        <f>C140/F140</f>
        <v>12.3333333333333</v>
      </c>
    </row>
    <row r="141" ht="33" spans="1:7">
      <c r="A141" s="7" t="s">
        <v>33</v>
      </c>
      <c r="B141" s="7" t="s">
        <v>70</v>
      </c>
      <c r="C141" s="8">
        <v>12</v>
      </c>
      <c r="D141" s="8">
        <v>12</v>
      </c>
      <c r="E141" s="8">
        <v>6</v>
      </c>
      <c r="F141" s="12">
        <v>1</v>
      </c>
      <c r="G141" s="10">
        <f>C141/F141</f>
        <v>12</v>
      </c>
    </row>
    <row r="142" ht="33" spans="1:7">
      <c r="A142" s="7" t="s">
        <v>23</v>
      </c>
      <c r="B142" s="7" t="s">
        <v>75</v>
      </c>
      <c r="C142" s="8">
        <v>12</v>
      </c>
      <c r="D142" s="8">
        <v>11</v>
      </c>
      <c r="E142" s="8">
        <v>5</v>
      </c>
      <c r="F142" s="15">
        <v>1</v>
      </c>
      <c r="G142" s="10">
        <f>C142/F142</f>
        <v>12</v>
      </c>
    </row>
    <row r="143" ht="33" spans="1:7">
      <c r="A143" s="7" t="s">
        <v>79</v>
      </c>
      <c r="B143" s="7" t="s">
        <v>67</v>
      </c>
      <c r="C143" s="8">
        <v>12</v>
      </c>
      <c r="D143" s="8">
        <v>12</v>
      </c>
      <c r="E143" s="8">
        <v>0</v>
      </c>
      <c r="F143" s="9">
        <v>1</v>
      </c>
      <c r="G143" s="10">
        <f>C143/F143</f>
        <v>12</v>
      </c>
    </row>
    <row r="144" ht="33" spans="1:7">
      <c r="A144" s="7" t="s">
        <v>73</v>
      </c>
      <c r="B144" s="7" t="s">
        <v>75</v>
      </c>
      <c r="C144" s="8">
        <v>47</v>
      </c>
      <c r="D144" s="8">
        <v>46</v>
      </c>
      <c r="E144" s="8">
        <v>25</v>
      </c>
      <c r="F144" s="12">
        <v>4</v>
      </c>
      <c r="G144" s="10">
        <f>C144/F144</f>
        <v>11.75</v>
      </c>
    </row>
    <row r="145" ht="66" spans="1:7">
      <c r="A145" s="7" t="s">
        <v>14</v>
      </c>
      <c r="B145" s="7" t="s">
        <v>58</v>
      </c>
      <c r="C145" s="8">
        <v>35</v>
      </c>
      <c r="D145" s="8">
        <v>29</v>
      </c>
      <c r="E145" s="8">
        <v>16</v>
      </c>
      <c r="F145" s="12">
        <v>3</v>
      </c>
      <c r="G145" s="10">
        <f>C145/F145</f>
        <v>11.6666666666667</v>
      </c>
    </row>
    <row r="146" ht="33" spans="1:7">
      <c r="A146" s="7" t="s">
        <v>21</v>
      </c>
      <c r="B146" s="7" t="s">
        <v>70</v>
      </c>
      <c r="C146" s="8">
        <v>23</v>
      </c>
      <c r="D146" s="8">
        <v>21</v>
      </c>
      <c r="E146" s="8">
        <v>8</v>
      </c>
      <c r="F146" s="12">
        <v>2</v>
      </c>
      <c r="G146" s="10">
        <f>C146/F146</f>
        <v>11.5</v>
      </c>
    </row>
    <row r="147" ht="33" spans="1:7">
      <c r="A147" s="7" t="s">
        <v>10</v>
      </c>
      <c r="B147" s="7" t="s">
        <v>75</v>
      </c>
      <c r="C147" s="8">
        <v>34</v>
      </c>
      <c r="D147" s="8">
        <v>32</v>
      </c>
      <c r="E147" s="8">
        <v>13</v>
      </c>
      <c r="F147" s="17">
        <v>3</v>
      </c>
      <c r="G147" s="10">
        <f>C147/F147</f>
        <v>11.3333333333333</v>
      </c>
    </row>
    <row r="148" ht="33" spans="1:7">
      <c r="A148" s="7" t="s">
        <v>93</v>
      </c>
      <c r="B148" s="7" t="s">
        <v>85</v>
      </c>
      <c r="C148" s="8">
        <v>11</v>
      </c>
      <c r="D148" s="8">
        <v>9</v>
      </c>
      <c r="E148" s="8">
        <v>4</v>
      </c>
      <c r="F148" s="13">
        <v>1</v>
      </c>
      <c r="G148" s="10">
        <f>C148/F148</f>
        <v>11</v>
      </c>
    </row>
    <row r="149" ht="33" spans="1:7">
      <c r="A149" s="7" t="s">
        <v>37</v>
      </c>
      <c r="B149" s="7" t="s">
        <v>58</v>
      </c>
      <c r="C149" s="8">
        <v>22</v>
      </c>
      <c r="D149" s="8">
        <v>22</v>
      </c>
      <c r="E149" s="8">
        <v>8</v>
      </c>
      <c r="F149" s="12">
        <v>2</v>
      </c>
      <c r="G149" s="10">
        <f>C149/F149</f>
        <v>11</v>
      </c>
    </row>
    <row r="150" ht="33" spans="1:7">
      <c r="A150" s="7" t="s">
        <v>94</v>
      </c>
      <c r="B150" s="7" t="s">
        <v>70</v>
      </c>
      <c r="C150" s="8">
        <v>11</v>
      </c>
      <c r="D150" s="8">
        <v>11</v>
      </c>
      <c r="E150" s="8">
        <v>5</v>
      </c>
      <c r="F150" s="12">
        <v>1</v>
      </c>
      <c r="G150" s="10">
        <f>C150/F150</f>
        <v>11</v>
      </c>
    </row>
    <row r="151" ht="33" spans="1:7">
      <c r="A151" s="7" t="s">
        <v>51</v>
      </c>
      <c r="B151" s="7" t="s">
        <v>55</v>
      </c>
      <c r="C151" s="8">
        <v>11</v>
      </c>
      <c r="D151" s="8">
        <v>11</v>
      </c>
      <c r="E151" s="8">
        <v>0</v>
      </c>
      <c r="F151" s="12">
        <v>1</v>
      </c>
      <c r="G151" s="10">
        <f>C151/F151</f>
        <v>11</v>
      </c>
    </row>
    <row r="152" ht="33" spans="1:7">
      <c r="A152" s="7" t="s">
        <v>81</v>
      </c>
      <c r="B152" s="7" t="s">
        <v>67</v>
      </c>
      <c r="C152" s="8">
        <v>11</v>
      </c>
      <c r="D152" s="8">
        <v>10</v>
      </c>
      <c r="E152" s="8">
        <v>1</v>
      </c>
      <c r="F152" s="9">
        <v>1</v>
      </c>
      <c r="G152" s="10">
        <f>C152/F152</f>
        <v>11</v>
      </c>
    </row>
    <row r="153" ht="33" spans="1:7">
      <c r="A153" s="7" t="s">
        <v>20</v>
      </c>
      <c r="B153" s="7" t="s">
        <v>70</v>
      </c>
      <c r="C153" s="8">
        <v>32</v>
      </c>
      <c r="D153" s="8">
        <v>32</v>
      </c>
      <c r="E153" s="8">
        <v>18</v>
      </c>
      <c r="F153" s="12">
        <v>3</v>
      </c>
      <c r="G153" s="10">
        <f>C153/F153</f>
        <v>10.6666666666667</v>
      </c>
    </row>
    <row r="154" ht="33" spans="1:7">
      <c r="A154" s="7" t="s">
        <v>13</v>
      </c>
      <c r="B154" s="7" t="s">
        <v>95</v>
      </c>
      <c r="C154" s="8">
        <v>30</v>
      </c>
      <c r="D154" s="8">
        <v>27</v>
      </c>
      <c r="E154" s="8">
        <v>15</v>
      </c>
      <c r="F154" s="12">
        <v>3</v>
      </c>
      <c r="G154" s="10">
        <f>C154/F154</f>
        <v>10</v>
      </c>
    </row>
    <row r="155" ht="33" spans="1:7">
      <c r="A155" s="7" t="s">
        <v>96</v>
      </c>
      <c r="B155" s="7" t="s">
        <v>70</v>
      </c>
      <c r="C155" s="8">
        <v>30</v>
      </c>
      <c r="D155" s="8">
        <v>28</v>
      </c>
      <c r="E155" s="8">
        <v>18</v>
      </c>
      <c r="F155" s="12">
        <v>3</v>
      </c>
      <c r="G155" s="10">
        <f>C155/F155</f>
        <v>10</v>
      </c>
    </row>
    <row r="156" ht="33" spans="1:7">
      <c r="A156" s="7" t="s">
        <v>97</v>
      </c>
      <c r="B156" s="7" t="s">
        <v>69</v>
      </c>
      <c r="C156" s="8">
        <v>10</v>
      </c>
      <c r="D156" s="8">
        <v>10</v>
      </c>
      <c r="E156" s="8">
        <v>5</v>
      </c>
      <c r="F156" s="9">
        <v>1</v>
      </c>
      <c r="G156" s="10">
        <f>C156/F156</f>
        <v>10</v>
      </c>
    </row>
    <row r="157" ht="33" spans="1:7">
      <c r="A157" s="7" t="s">
        <v>29</v>
      </c>
      <c r="B157" s="7" t="s">
        <v>65</v>
      </c>
      <c r="C157" s="8">
        <v>20</v>
      </c>
      <c r="D157" s="8">
        <v>19</v>
      </c>
      <c r="E157" s="8">
        <v>8</v>
      </c>
      <c r="F157" s="9">
        <v>2</v>
      </c>
      <c r="G157" s="10">
        <f>C157/F157</f>
        <v>10</v>
      </c>
    </row>
    <row r="158" ht="33" spans="1:7">
      <c r="A158" s="7" t="s">
        <v>29</v>
      </c>
      <c r="B158" s="7" t="s">
        <v>54</v>
      </c>
      <c r="C158" s="8">
        <v>20</v>
      </c>
      <c r="D158" s="8">
        <v>19</v>
      </c>
      <c r="E158" s="8">
        <v>10</v>
      </c>
      <c r="F158" s="9">
        <v>2</v>
      </c>
      <c r="G158" s="10">
        <f>C158/F158</f>
        <v>10</v>
      </c>
    </row>
    <row r="159" ht="33" spans="1:7">
      <c r="A159" s="7" t="s">
        <v>19</v>
      </c>
      <c r="B159" s="7" t="s">
        <v>69</v>
      </c>
      <c r="C159" s="8">
        <v>20</v>
      </c>
      <c r="D159" s="8">
        <v>20</v>
      </c>
      <c r="E159" s="8">
        <v>13</v>
      </c>
      <c r="F159" s="9">
        <v>2</v>
      </c>
      <c r="G159" s="10">
        <f>C159/F159</f>
        <v>10</v>
      </c>
    </row>
    <row r="160" ht="33" spans="1:7">
      <c r="A160" s="7" t="s">
        <v>25</v>
      </c>
      <c r="B160" s="7" t="s">
        <v>65</v>
      </c>
      <c r="C160" s="8">
        <v>20</v>
      </c>
      <c r="D160" s="8">
        <v>17</v>
      </c>
      <c r="E160" s="8">
        <v>7</v>
      </c>
      <c r="F160" s="9">
        <v>2</v>
      </c>
      <c r="G160" s="10">
        <f>C160/F160</f>
        <v>10</v>
      </c>
    </row>
    <row r="161" ht="33" spans="1:7">
      <c r="A161" s="7" t="s">
        <v>53</v>
      </c>
      <c r="B161" s="7" t="s">
        <v>69</v>
      </c>
      <c r="C161" s="8">
        <v>20</v>
      </c>
      <c r="D161" s="8">
        <v>19</v>
      </c>
      <c r="E161" s="8">
        <v>7</v>
      </c>
      <c r="F161" s="9">
        <v>2</v>
      </c>
      <c r="G161" s="10">
        <f>C161/F161</f>
        <v>10</v>
      </c>
    </row>
    <row r="162" ht="33" spans="1:7">
      <c r="A162" s="7" t="s">
        <v>52</v>
      </c>
      <c r="B162" s="7" t="s">
        <v>70</v>
      </c>
      <c r="C162" s="8">
        <v>19</v>
      </c>
      <c r="D162" s="8">
        <v>19</v>
      </c>
      <c r="E162" s="8">
        <v>8</v>
      </c>
      <c r="F162" s="12">
        <v>2</v>
      </c>
      <c r="G162" s="10">
        <f>C162/F162</f>
        <v>9.5</v>
      </c>
    </row>
    <row r="163" ht="33" spans="1:7">
      <c r="A163" s="7" t="s">
        <v>83</v>
      </c>
      <c r="B163" s="7" t="s">
        <v>67</v>
      </c>
      <c r="C163" s="8">
        <v>19</v>
      </c>
      <c r="D163" s="8">
        <v>19</v>
      </c>
      <c r="E163" s="8">
        <v>11</v>
      </c>
      <c r="F163" s="9">
        <v>2</v>
      </c>
      <c r="G163" s="10">
        <f>C163/F163</f>
        <v>9.5</v>
      </c>
    </row>
    <row r="164" ht="66" spans="1:7">
      <c r="A164" s="7" t="s">
        <v>14</v>
      </c>
      <c r="B164" s="7" t="s">
        <v>95</v>
      </c>
      <c r="C164" s="8">
        <v>28</v>
      </c>
      <c r="D164" s="8">
        <v>26</v>
      </c>
      <c r="E164" s="8">
        <v>15</v>
      </c>
      <c r="F164" s="12">
        <v>3</v>
      </c>
      <c r="G164" s="10">
        <f>C164/F164</f>
        <v>9.33333333333333</v>
      </c>
    </row>
    <row r="165" ht="33" spans="1:7">
      <c r="A165" s="7" t="s">
        <v>66</v>
      </c>
      <c r="B165" s="7" t="s">
        <v>70</v>
      </c>
      <c r="C165" s="8">
        <v>9</v>
      </c>
      <c r="D165" s="8">
        <v>8</v>
      </c>
      <c r="E165" s="8">
        <v>2</v>
      </c>
      <c r="F165" s="12">
        <v>1</v>
      </c>
      <c r="G165" s="10">
        <f>C165/F165</f>
        <v>9</v>
      </c>
    </row>
    <row r="166" ht="33" spans="1:7">
      <c r="A166" s="7" t="s">
        <v>96</v>
      </c>
      <c r="B166" s="7" t="s">
        <v>58</v>
      </c>
      <c r="C166" s="8">
        <v>9</v>
      </c>
      <c r="D166" s="8">
        <v>9</v>
      </c>
      <c r="E166" s="8">
        <v>3</v>
      </c>
      <c r="F166" s="12">
        <v>1</v>
      </c>
      <c r="G166" s="10">
        <f>C166/F166</f>
        <v>9</v>
      </c>
    </row>
    <row r="167" ht="33" spans="1:7">
      <c r="A167" s="7" t="s">
        <v>98</v>
      </c>
      <c r="B167" s="7" t="s">
        <v>75</v>
      </c>
      <c r="C167" s="8">
        <v>9</v>
      </c>
      <c r="D167" s="8">
        <v>9</v>
      </c>
      <c r="E167" s="8">
        <v>1</v>
      </c>
      <c r="F167" s="12">
        <v>1</v>
      </c>
      <c r="G167" s="10">
        <f>C167/F167</f>
        <v>9</v>
      </c>
    </row>
    <row r="168" ht="33" spans="1:7">
      <c r="A168" s="7" t="s">
        <v>98</v>
      </c>
      <c r="B168" s="7" t="s">
        <v>70</v>
      </c>
      <c r="C168" s="8">
        <v>9</v>
      </c>
      <c r="D168" s="8">
        <v>9</v>
      </c>
      <c r="E168" s="8">
        <v>3</v>
      </c>
      <c r="F168" s="12">
        <v>1</v>
      </c>
      <c r="G168" s="10">
        <f>C168/F168</f>
        <v>9</v>
      </c>
    </row>
    <row r="169" ht="33" spans="1:7">
      <c r="A169" s="7" t="s">
        <v>99</v>
      </c>
      <c r="B169" s="7" t="s">
        <v>70</v>
      </c>
      <c r="C169" s="8">
        <v>9</v>
      </c>
      <c r="D169" s="8">
        <v>9</v>
      </c>
      <c r="E169" s="8">
        <v>3</v>
      </c>
      <c r="F169" s="12">
        <v>1</v>
      </c>
      <c r="G169" s="10">
        <f>C169/F169</f>
        <v>9</v>
      </c>
    </row>
    <row r="170" ht="33" spans="1:7">
      <c r="A170" s="7" t="s">
        <v>74</v>
      </c>
      <c r="B170" s="7" t="s">
        <v>65</v>
      </c>
      <c r="C170" s="8">
        <v>27</v>
      </c>
      <c r="D170" s="8">
        <v>27</v>
      </c>
      <c r="E170" s="8">
        <v>15</v>
      </c>
      <c r="F170" s="9">
        <v>3</v>
      </c>
      <c r="G170" s="10">
        <f>C170/F170</f>
        <v>9</v>
      </c>
    </row>
    <row r="171" ht="33" spans="1:7">
      <c r="A171" s="7" t="s">
        <v>50</v>
      </c>
      <c r="B171" s="7" t="s">
        <v>65</v>
      </c>
      <c r="C171" s="8">
        <v>9</v>
      </c>
      <c r="D171" s="8">
        <v>9</v>
      </c>
      <c r="E171" s="8">
        <v>4</v>
      </c>
      <c r="F171" s="9">
        <v>1</v>
      </c>
      <c r="G171" s="10">
        <f>C171/F171</f>
        <v>9</v>
      </c>
    </row>
    <row r="172" ht="33" spans="1:7">
      <c r="A172" s="7" t="s">
        <v>100</v>
      </c>
      <c r="B172" s="7" t="s">
        <v>54</v>
      </c>
      <c r="C172" s="8">
        <v>9</v>
      </c>
      <c r="D172" s="8">
        <v>7</v>
      </c>
      <c r="E172" s="8">
        <v>3</v>
      </c>
      <c r="F172" s="9">
        <v>1</v>
      </c>
      <c r="G172" s="10">
        <f>C172/F172</f>
        <v>9</v>
      </c>
    </row>
    <row r="173" ht="33" spans="1:7">
      <c r="A173" s="7" t="s">
        <v>47</v>
      </c>
      <c r="B173" s="7" t="s">
        <v>54</v>
      </c>
      <c r="C173" s="8">
        <v>9</v>
      </c>
      <c r="D173" s="8">
        <v>6</v>
      </c>
      <c r="E173" s="8">
        <v>3</v>
      </c>
      <c r="F173" s="9">
        <v>1</v>
      </c>
      <c r="G173" s="10">
        <f>C173/F173</f>
        <v>9</v>
      </c>
    </row>
    <row r="174" ht="33" spans="1:7">
      <c r="A174" s="7" t="s">
        <v>46</v>
      </c>
      <c r="B174" s="7" t="s">
        <v>54</v>
      </c>
      <c r="C174" s="8">
        <v>9</v>
      </c>
      <c r="D174" s="8">
        <v>9</v>
      </c>
      <c r="E174" s="8">
        <v>5</v>
      </c>
      <c r="F174" s="9">
        <v>1</v>
      </c>
      <c r="G174" s="10">
        <f>C174/F174</f>
        <v>9</v>
      </c>
    </row>
    <row r="175" ht="33" spans="1:7">
      <c r="A175" s="7" t="s">
        <v>76</v>
      </c>
      <c r="B175" s="7" t="s">
        <v>75</v>
      </c>
      <c r="C175" s="8">
        <v>26</v>
      </c>
      <c r="D175" s="8">
        <v>26</v>
      </c>
      <c r="E175" s="8">
        <v>6</v>
      </c>
      <c r="F175" s="13">
        <v>3</v>
      </c>
      <c r="G175" s="10">
        <f>C175/F175</f>
        <v>8.66666666666667</v>
      </c>
    </row>
    <row r="176" ht="33" spans="1:7">
      <c r="A176" s="7" t="s">
        <v>96</v>
      </c>
      <c r="B176" s="7" t="s">
        <v>55</v>
      </c>
      <c r="C176" s="8">
        <v>26</v>
      </c>
      <c r="D176" s="8">
        <v>10</v>
      </c>
      <c r="E176" s="8">
        <v>7</v>
      </c>
      <c r="F176" s="12">
        <v>3</v>
      </c>
      <c r="G176" s="10">
        <f>C176/F176</f>
        <v>8.66666666666667</v>
      </c>
    </row>
    <row r="177" ht="33" spans="1:7">
      <c r="A177" s="7" t="s">
        <v>37</v>
      </c>
      <c r="B177" s="7" t="s">
        <v>70</v>
      </c>
      <c r="C177" s="8">
        <v>34</v>
      </c>
      <c r="D177" s="8">
        <v>34</v>
      </c>
      <c r="E177" s="8">
        <v>15</v>
      </c>
      <c r="F177" s="12">
        <v>4</v>
      </c>
      <c r="G177" s="10">
        <f>C177/F177</f>
        <v>8.5</v>
      </c>
    </row>
    <row r="178" ht="33" spans="1:7">
      <c r="A178" s="7" t="s">
        <v>86</v>
      </c>
      <c r="B178" s="7" t="s">
        <v>65</v>
      </c>
      <c r="C178" s="8">
        <v>17</v>
      </c>
      <c r="D178" s="8">
        <v>11</v>
      </c>
      <c r="E178" s="8">
        <v>7</v>
      </c>
      <c r="F178" s="9">
        <v>2</v>
      </c>
      <c r="G178" s="10">
        <f>C178/F178</f>
        <v>8.5</v>
      </c>
    </row>
    <row r="179" ht="33" spans="1:7">
      <c r="A179" s="7" t="s">
        <v>77</v>
      </c>
      <c r="B179" s="7" t="s">
        <v>75</v>
      </c>
      <c r="C179" s="8">
        <v>42</v>
      </c>
      <c r="D179" s="8">
        <v>36</v>
      </c>
      <c r="E179" s="8">
        <v>16</v>
      </c>
      <c r="F179" s="12">
        <v>5</v>
      </c>
      <c r="G179" s="10">
        <f>C179/F179</f>
        <v>8.4</v>
      </c>
    </row>
    <row r="180" ht="33" spans="1:7">
      <c r="A180" s="7" t="s">
        <v>13</v>
      </c>
      <c r="B180" s="7" t="s">
        <v>70</v>
      </c>
      <c r="C180" s="8">
        <v>25</v>
      </c>
      <c r="D180" s="8">
        <v>25</v>
      </c>
      <c r="E180" s="8">
        <v>17</v>
      </c>
      <c r="F180" s="18">
        <v>3</v>
      </c>
      <c r="G180" s="10">
        <f>C180/F180</f>
        <v>8.33333333333333</v>
      </c>
    </row>
    <row r="181" ht="33" spans="1:7">
      <c r="A181" s="7" t="s">
        <v>87</v>
      </c>
      <c r="B181" s="7" t="s">
        <v>65</v>
      </c>
      <c r="C181" s="8">
        <v>25</v>
      </c>
      <c r="D181" s="8">
        <v>24</v>
      </c>
      <c r="E181" s="8">
        <v>11</v>
      </c>
      <c r="F181" s="9">
        <v>3</v>
      </c>
      <c r="G181" s="3">
        <f>C181/F181</f>
        <v>8.33333333333333</v>
      </c>
    </row>
    <row r="182" ht="33" spans="1:7">
      <c r="A182" s="7" t="s">
        <v>18</v>
      </c>
      <c r="B182" s="7" t="s">
        <v>75</v>
      </c>
      <c r="C182" s="8">
        <v>24</v>
      </c>
      <c r="D182" s="8">
        <v>24</v>
      </c>
      <c r="E182" s="8">
        <v>14</v>
      </c>
      <c r="F182" s="14">
        <v>3</v>
      </c>
      <c r="G182" s="10">
        <f>C182/F182</f>
        <v>8</v>
      </c>
    </row>
    <row r="183" ht="33" spans="1:7">
      <c r="A183" s="7" t="s">
        <v>20</v>
      </c>
      <c r="B183" s="7" t="s">
        <v>75</v>
      </c>
      <c r="C183" s="8">
        <v>32</v>
      </c>
      <c r="D183" s="8">
        <v>30</v>
      </c>
      <c r="E183" s="8">
        <v>15</v>
      </c>
      <c r="F183" s="12">
        <v>4</v>
      </c>
      <c r="G183" s="10">
        <f>C183/F183</f>
        <v>8</v>
      </c>
    </row>
    <row r="184" ht="33" spans="1:7">
      <c r="A184" s="7" t="s">
        <v>34</v>
      </c>
      <c r="B184" s="7" t="s">
        <v>70</v>
      </c>
      <c r="C184" s="8">
        <v>8</v>
      </c>
      <c r="D184" s="8">
        <v>8</v>
      </c>
      <c r="E184" s="8">
        <v>3</v>
      </c>
      <c r="F184" s="13">
        <v>1</v>
      </c>
      <c r="G184" s="10">
        <f>C184/F184</f>
        <v>8</v>
      </c>
    </row>
    <row r="185" ht="33" spans="1:7">
      <c r="A185" s="7" t="s">
        <v>51</v>
      </c>
      <c r="B185" s="7" t="s">
        <v>70</v>
      </c>
      <c r="C185" s="8">
        <v>8</v>
      </c>
      <c r="D185" s="8">
        <v>8</v>
      </c>
      <c r="E185" s="8">
        <v>3</v>
      </c>
      <c r="F185" s="12">
        <v>1</v>
      </c>
      <c r="G185" s="10">
        <f>C185/F185</f>
        <v>8</v>
      </c>
    </row>
    <row r="186" ht="33" spans="1:7">
      <c r="A186" s="7" t="s">
        <v>86</v>
      </c>
      <c r="B186" s="7" t="s">
        <v>67</v>
      </c>
      <c r="C186" s="8">
        <v>8</v>
      </c>
      <c r="D186" s="8">
        <v>8</v>
      </c>
      <c r="E186" s="8">
        <v>2</v>
      </c>
      <c r="F186" s="9">
        <v>1</v>
      </c>
      <c r="G186" s="10">
        <f>C186/F186</f>
        <v>8</v>
      </c>
    </row>
    <row r="187" ht="33" spans="1:7">
      <c r="A187" s="7" t="s">
        <v>87</v>
      </c>
      <c r="B187" s="7" t="s">
        <v>11</v>
      </c>
      <c r="C187" s="8">
        <v>16</v>
      </c>
      <c r="D187" s="8">
        <v>14</v>
      </c>
      <c r="E187" s="8">
        <v>7</v>
      </c>
      <c r="F187" s="9">
        <v>2</v>
      </c>
      <c r="G187" s="10">
        <f>C187/F187</f>
        <v>8</v>
      </c>
    </row>
    <row r="188" ht="33" spans="1:7">
      <c r="A188" s="7" t="s">
        <v>60</v>
      </c>
      <c r="B188" s="7" t="s">
        <v>65</v>
      </c>
      <c r="C188" s="8">
        <v>8</v>
      </c>
      <c r="D188" s="8">
        <v>8</v>
      </c>
      <c r="E188" s="8">
        <v>2</v>
      </c>
      <c r="F188" s="9">
        <v>1</v>
      </c>
      <c r="G188" s="10">
        <f>C188/F188</f>
        <v>8</v>
      </c>
    </row>
    <row r="189" ht="33" spans="1:7">
      <c r="A189" s="7" t="s">
        <v>101</v>
      </c>
      <c r="B189" s="7" t="s">
        <v>67</v>
      </c>
      <c r="C189" s="8">
        <v>8</v>
      </c>
      <c r="D189" s="8">
        <v>8</v>
      </c>
      <c r="E189" s="8">
        <v>2</v>
      </c>
      <c r="F189" s="9">
        <v>1</v>
      </c>
      <c r="G189" s="10">
        <f>C189/F189</f>
        <v>8</v>
      </c>
    </row>
    <row r="190" ht="33" spans="1:7">
      <c r="A190" s="7" t="s">
        <v>12</v>
      </c>
      <c r="B190" s="7" t="s">
        <v>54</v>
      </c>
      <c r="C190" s="8">
        <v>8</v>
      </c>
      <c r="D190" s="8">
        <v>7</v>
      </c>
      <c r="E190" s="8">
        <v>3</v>
      </c>
      <c r="F190" s="9">
        <v>1</v>
      </c>
      <c r="G190" s="10">
        <f>C190/F190</f>
        <v>8</v>
      </c>
    </row>
    <row r="191" ht="33" spans="1:7">
      <c r="A191" s="7" t="s">
        <v>89</v>
      </c>
      <c r="B191" s="7" t="s">
        <v>55</v>
      </c>
      <c r="C191" s="8">
        <v>23</v>
      </c>
      <c r="D191" s="8">
        <v>23</v>
      </c>
      <c r="E191" s="8">
        <v>12</v>
      </c>
      <c r="F191" s="12">
        <v>3</v>
      </c>
      <c r="G191" s="10">
        <f>C191/F191</f>
        <v>7.66666666666667</v>
      </c>
    </row>
    <row r="192" ht="33" spans="1:7">
      <c r="A192" s="7" t="s">
        <v>102</v>
      </c>
      <c r="B192" s="7" t="s">
        <v>70</v>
      </c>
      <c r="C192" s="8">
        <v>7</v>
      </c>
      <c r="D192" s="8">
        <v>7</v>
      </c>
      <c r="E192" s="8">
        <v>4</v>
      </c>
      <c r="F192" s="12">
        <v>1</v>
      </c>
      <c r="G192" s="10">
        <f>C192/F192</f>
        <v>7</v>
      </c>
    </row>
    <row r="193" ht="33" spans="1:7">
      <c r="A193" s="7" t="s">
        <v>66</v>
      </c>
      <c r="B193" s="7" t="s">
        <v>75</v>
      </c>
      <c r="C193" s="8">
        <v>21</v>
      </c>
      <c r="D193" s="8">
        <v>20</v>
      </c>
      <c r="E193" s="8">
        <v>9</v>
      </c>
      <c r="F193" s="19">
        <v>3</v>
      </c>
      <c r="G193" s="10">
        <f>C193/F193</f>
        <v>7</v>
      </c>
    </row>
    <row r="194" ht="33" spans="1:7">
      <c r="A194" s="7" t="s">
        <v>13</v>
      </c>
      <c r="B194" s="7" t="s">
        <v>58</v>
      </c>
      <c r="C194" s="8">
        <v>28</v>
      </c>
      <c r="D194" s="8">
        <v>27</v>
      </c>
      <c r="E194" s="8">
        <v>7</v>
      </c>
      <c r="F194" s="18">
        <v>4</v>
      </c>
      <c r="G194" s="10">
        <f>C194/F194</f>
        <v>7</v>
      </c>
    </row>
    <row r="195" ht="33" spans="1:7">
      <c r="A195" s="7" t="s">
        <v>40</v>
      </c>
      <c r="B195" s="7" t="s">
        <v>70</v>
      </c>
      <c r="C195" s="8">
        <v>7</v>
      </c>
      <c r="D195" s="8">
        <v>6</v>
      </c>
      <c r="E195" s="8">
        <v>3</v>
      </c>
      <c r="F195" s="12">
        <v>1</v>
      </c>
      <c r="G195" s="10">
        <f>C195/F195</f>
        <v>7</v>
      </c>
    </row>
    <row r="196" ht="33" spans="1:7">
      <c r="A196" s="7" t="s">
        <v>103</v>
      </c>
      <c r="B196" s="7" t="s">
        <v>85</v>
      </c>
      <c r="C196" s="8">
        <v>7</v>
      </c>
      <c r="D196" s="8">
        <v>6</v>
      </c>
      <c r="E196" s="8">
        <v>2</v>
      </c>
      <c r="F196" s="12">
        <v>1</v>
      </c>
      <c r="G196" s="10">
        <f>C196/F196</f>
        <v>7</v>
      </c>
    </row>
    <row r="197" ht="33" spans="1:7">
      <c r="A197" s="7" t="s">
        <v>34</v>
      </c>
      <c r="B197" s="7" t="s">
        <v>75</v>
      </c>
      <c r="C197" s="8">
        <v>7</v>
      </c>
      <c r="D197" s="8">
        <v>4</v>
      </c>
      <c r="E197" s="8">
        <v>2</v>
      </c>
      <c r="F197" s="13">
        <v>1</v>
      </c>
      <c r="G197" s="10">
        <f>C197/F197</f>
        <v>7</v>
      </c>
    </row>
    <row r="198" ht="33" spans="1:7">
      <c r="A198" s="7" t="s">
        <v>35</v>
      </c>
      <c r="B198" s="7" t="s">
        <v>70</v>
      </c>
      <c r="C198" s="8">
        <v>7</v>
      </c>
      <c r="D198" s="8">
        <v>6</v>
      </c>
      <c r="E198" s="8">
        <v>3</v>
      </c>
      <c r="F198" s="13">
        <v>1</v>
      </c>
      <c r="G198" s="10">
        <f>C198/F198</f>
        <v>7</v>
      </c>
    </row>
    <row r="199" ht="33" spans="1:7">
      <c r="A199" s="7" t="s">
        <v>7</v>
      </c>
      <c r="B199" s="7" t="s">
        <v>65</v>
      </c>
      <c r="C199" s="8">
        <v>14</v>
      </c>
      <c r="D199" s="8">
        <v>14</v>
      </c>
      <c r="E199" s="8">
        <v>5</v>
      </c>
      <c r="F199" s="9">
        <v>2</v>
      </c>
      <c r="G199" s="10">
        <f>C199/F199</f>
        <v>7</v>
      </c>
    </row>
    <row r="200" ht="33" spans="1:7">
      <c r="A200" s="7" t="s">
        <v>16</v>
      </c>
      <c r="B200" s="7" t="s">
        <v>69</v>
      </c>
      <c r="C200" s="8">
        <v>7</v>
      </c>
      <c r="D200" s="8">
        <v>7</v>
      </c>
      <c r="E200" s="8">
        <v>4</v>
      </c>
      <c r="F200" s="9">
        <v>1</v>
      </c>
      <c r="G200" s="10">
        <f>C200/F200</f>
        <v>7</v>
      </c>
    </row>
    <row r="201" ht="33" spans="1:7">
      <c r="A201" s="7" t="s">
        <v>88</v>
      </c>
      <c r="B201" s="7" t="s">
        <v>65</v>
      </c>
      <c r="C201" s="8">
        <v>21</v>
      </c>
      <c r="D201" s="8">
        <v>20</v>
      </c>
      <c r="E201" s="8">
        <v>8</v>
      </c>
      <c r="F201" s="9">
        <v>3</v>
      </c>
      <c r="G201" s="10">
        <f>C201/F201</f>
        <v>7</v>
      </c>
    </row>
    <row r="202" ht="33" spans="1:7">
      <c r="A202" s="7" t="s">
        <v>104</v>
      </c>
      <c r="B202" s="7" t="s">
        <v>69</v>
      </c>
      <c r="C202" s="8">
        <v>7</v>
      </c>
      <c r="D202" s="8">
        <v>7</v>
      </c>
      <c r="E202" s="8">
        <v>1</v>
      </c>
      <c r="F202" s="9">
        <v>1</v>
      </c>
      <c r="G202" s="10">
        <f>C202/F202</f>
        <v>7</v>
      </c>
    </row>
    <row r="203" ht="33" spans="1:7">
      <c r="A203" s="7" t="s">
        <v>90</v>
      </c>
      <c r="B203" s="7" t="s">
        <v>75</v>
      </c>
      <c r="C203" s="8">
        <v>13</v>
      </c>
      <c r="D203" s="8">
        <v>11</v>
      </c>
      <c r="E203" s="8">
        <v>3</v>
      </c>
      <c r="F203" s="12">
        <v>2</v>
      </c>
      <c r="G203" s="10">
        <f>C203/F203</f>
        <v>6.5</v>
      </c>
    </row>
    <row r="204" ht="33" spans="1:7">
      <c r="A204" s="7" t="s">
        <v>96</v>
      </c>
      <c r="B204" s="7" t="s">
        <v>75</v>
      </c>
      <c r="C204" s="8">
        <v>13</v>
      </c>
      <c r="D204" s="8">
        <v>11</v>
      </c>
      <c r="E204" s="8">
        <v>7</v>
      </c>
      <c r="F204" s="12">
        <v>2</v>
      </c>
      <c r="G204" s="10">
        <f>C204/F204</f>
        <v>6.5</v>
      </c>
    </row>
    <row r="205" ht="33" spans="1:7">
      <c r="A205" s="7" t="s">
        <v>105</v>
      </c>
      <c r="B205" s="7" t="s">
        <v>70</v>
      </c>
      <c r="C205" s="8">
        <v>12</v>
      </c>
      <c r="D205" s="8">
        <v>11</v>
      </c>
      <c r="E205" s="8">
        <v>4</v>
      </c>
      <c r="F205" s="12">
        <v>2</v>
      </c>
      <c r="G205" s="10">
        <f>C205/F205</f>
        <v>6</v>
      </c>
    </row>
    <row r="206" ht="33" spans="1:7">
      <c r="A206" s="7" t="s">
        <v>17</v>
      </c>
      <c r="B206" s="7" t="s">
        <v>58</v>
      </c>
      <c r="C206" s="8">
        <v>6</v>
      </c>
      <c r="D206" s="8">
        <v>5</v>
      </c>
      <c r="E206" s="8">
        <v>1</v>
      </c>
      <c r="F206" s="12">
        <v>1</v>
      </c>
      <c r="G206" s="10">
        <f>C206/F206</f>
        <v>6</v>
      </c>
    </row>
    <row r="207" ht="33" spans="1:7">
      <c r="A207" s="7" t="s">
        <v>106</v>
      </c>
      <c r="B207" s="7" t="s">
        <v>70</v>
      </c>
      <c r="C207" s="8">
        <v>6</v>
      </c>
      <c r="D207" s="8">
        <v>5</v>
      </c>
      <c r="E207" s="8">
        <v>2</v>
      </c>
      <c r="F207" s="12">
        <v>1</v>
      </c>
      <c r="G207" s="10">
        <f>C207/F207</f>
        <v>6</v>
      </c>
    </row>
    <row r="208" ht="33" spans="1:7">
      <c r="A208" s="7" t="s">
        <v>44</v>
      </c>
      <c r="B208" s="7" t="s">
        <v>65</v>
      </c>
      <c r="C208" s="8">
        <v>12</v>
      </c>
      <c r="D208" s="8">
        <v>12</v>
      </c>
      <c r="E208" s="8">
        <v>10</v>
      </c>
      <c r="F208" s="9">
        <v>2</v>
      </c>
      <c r="G208" s="10">
        <f>C208/F208</f>
        <v>6</v>
      </c>
    </row>
    <row r="209" ht="33" spans="1:7">
      <c r="A209" s="7" t="s">
        <v>100</v>
      </c>
      <c r="B209" s="7" t="s">
        <v>65</v>
      </c>
      <c r="C209" s="8">
        <v>6</v>
      </c>
      <c r="D209" s="8">
        <v>6</v>
      </c>
      <c r="E209" s="8">
        <v>3</v>
      </c>
      <c r="F209" s="9">
        <v>1</v>
      </c>
      <c r="G209" s="3">
        <f>C209/F209</f>
        <v>6</v>
      </c>
    </row>
    <row r="210" ht="33" spans="1:7">
      <c r="A210" s="7" t="s">
        <v>39</v>
      </c>
      <c r="B210" s="7" t="s">
        <v>75</v>
      </c>
      <c r="C210" s="8">
        <v>29</v>
      </c>
      <c r="D210" s="8">
        <v>27</v>
      </c>
      <c r="E210" s="8">
        <v>11</v>
      </c>
      <c r="F210" s="12">
        <v>5</v>
      </c>
      <c r="G210" s="10">
        <f>C210/F210</f>
        <v>5.8</v>
      </c>
    </row>
    <row r="211" ht="66" spans="1:7">
      <c r="A211" s="7" t="s">
        <v>14</v>
      </c>
      <c r="B211" s="7" t="s">
        <v>55</v>
      </c>
      <c r="C211" s="8">
        <v>17</v>
      </c>
      <c r="D211" s="8">
        <v>16</v>
      </c>
      <c r="E211" s="8">
        <v>9</v>
      </c>
      <c r="F211" s="12">
        <v>3</v>
      </c>
      <c r="G211" s="10">
        <f>C211/F211</f>
        <v>5.66666666666667</v>
      </c>
    </row>
    <row r="212" ht="66" spans="1:7">
      <c r="A212" s="7" t="s">
        <v>14</v>
      </c>
      <c r="B212" s="7" t="s">
        <v>75</v>
      </c>
      <c r="C212" s="8">
        <v>28</v>
      </c>
      <c r="D212" s="8">
        <v>25</v>
      </c>
      <c r="E212" s="8">
        <v>14</v>
      </c>
      <c r="F212" s="12">
        <v>5</v>
      </c>
      <c r="G212" s="10">
        <f>C212/F212</f>
        <v>5.6</v>
      </c>
    </row>
    <row r="213" ht="33" spans="1:7">
      <c r="A213" s="7" t="s">
        <v>83</v>
      </c>
      <c r="B213" s="7" t="s">
        <v>65</v>
      </c>
      <c r="C213" s="8">
        <v>16</v>
      </c>
      <c r="D213" s="8">
        <v>15</v>
      </c>
      <c r="E213" s="8">
        <v>12</v>
      </c>
      <c r="F213" s="9">
        <v>3</v>
      </c>
      <c r="G213" s="10">
        <f>C213/F213</f>
        <v>5.33333333333333</v>
      </c>
    </row>
    <row r="214" ht="33" spans="1:7">
      <c r="A214" s="7" t="s">
        <v>17</v>
      </c>
      <c r="B214" s="7" t="s">
        <v>75</v>
      </c>
      <c r="C214" s="8">
        <v>26</v>
      </c>
      <c r="D214" s="8">
        <v>23</v>
      </c>
      <c r="E214" s="8">
        <v>9</v>
      </c>
      <c r="F214" s="12">
        <v>5</v>
      </c>
      <c r="G214" s="10">
        <f>C214/F214</f>
        <v>5.2</v>
      </c>
    </row>
    <row r="215" ht="33" spans="1:7">
      <c r="A215" s="7" t="s">
        <v>23</v>
      </c>
      <c r="B215" s="7" t="s">
        <v>70</v>
      </c>
      <c r="C215" s="8">
        <v>10</v>
      </c>
      <c r="D215" s="8">
        <v>10</v>
      </c>
      <c r="E215" s="8">
        <v>5</v>
      </c>
      <c r="F215" s="15">
        <v>2</v>
      </c>
      <c r="G215" s="10">
        <f>C215/F215</f>
        <v>5</v>
      </c>
    </row>
    <row r="216" ht="33" spans="1:7">
      <c r="A216" s="7" t="s">
        <v>23</v>
      </c>
      <c r="B216" s="7" t="s">
        <v>55</v>
      </c>
      <c r="C216" s="8">
        <v>5</v>
      </c>
      <c r="D216" s="8">
        <v>5</v>
      </c>
      <c r="E216" s="8">
        <v>3</v>
      </c>
      <c r="F216" s="15">
        <v>1</v>
      </c>
      <c r="G216" s="10">
        <f>C216/F216</f>
        <v>5</v>
      </c>
    </row>
    <row r="217" ht="33" spans="1:7">
      <c r="A217" s="7" t="s">
        <v>99</v>
      </c>
      <c r="B217" s="7" t="s">
        <v>75</v>
      </c>
      <c r="C217" s="8">
        <v>5</v>
      </c>
      <c r="D217" s="8">
        <v>5</v>
      </c>
      <c r="E217" s="8">
        <v>5</v>
      </c>
      <c r="F217" s="12">
        <v>1</v>
      </c>
      <c r="G217" s="10">
        <f>C217/F217</f>
        <v>5</v>
      </c>
    </row>
    <row r="218" ht="33" spans="1:7">
      <c r="A218" s="7" t="s">
        <v>38</v>
      </c>
      <c r="B218" s="7" t="s">
        <v>75</v>
      </c>
      <c r="C218" s="8">
        <v>5</v>
      </c>
      <c r="D218" s="8">
        <v>5</v>
      </c>
      <c r="E218" s="8">
        <v>0</v>
      </c>
      <c r="F218" s="12">
        <v>1</v>
      </c>
      <c r="G218" s="10">
        <f>C218/F218</f>
        <v>5</v>
      </c>
    </row>
    <row r="219" ht="33" spans="1:7">
      <c r="A219" s="7" t="s">
        <v>38</v>
      </c>
      <c r="B219" s="7" t="s">
        <v>70</v>
      </c>
      <c r="C219" s="8">
        <v>10</v>
      </c>
      <c r="D219" s="8">
        <v>10</v>
      </c>
      <c r="E219" s="8">
        <v>7</v>
      </c>
      <c r="F219" s="12">
        <v>2</v>
      </c>
      <c r="G219" s="10">
        <f>C219/F219</f>
        <v>5</v>
      </c>
    </row>
    <row r="220" ht="33" spans="1:7">
      <c r="A220" s="7" t="s">
        <v>60</v>
      </c>
      <c r="B220" s="7" t="s">
        <v>54</v>
      </c>
      <c r="C220" s="8">
        <v>5</v>
      </c>
      <c r="D220" s="8">
        <v>5</v>
      </c>
      <c r="E220" s="8">
        <v>2</v>
      </c>
      <c r="F220" s="9">
        <v>1</v>
      </c>
      <c r="G220" s="10">
        <f>C220/F220</f>
        <v>5</v>
      </c>
    </row>
    <row r="221" ht="33" spans="1:7">
      <c r="A221" s="7" t="s">
        <v>101</v>
      </c>
      <c r="B221" s="7" t="s">
        <v>54</v>
      </c>
      <c r="C221" s="8">
        <v>5</v>
      </c>
      <c r="D221" s="8">
        <v>5</v>
      </c>
      <c r="E221" s="8">
        <v>3</v>
      </c>
      <c r="F221" s="9">
        <v>1</v>
      </c>
      <c r="G221" s="10">
        <f>C221/F221</f>
        <v>5</v>
      </c>
    </row>
    <row r="222" ht="33" spans="1:7">
      <c r="A222" s="7" t="s">
        <v>43</v>
      </c>
      <c r="B222" s="7" t="s">
        <v>54</v>
      </c>
      <c r="C222" s="8">
        <v>5</v>
      </c>
      <c r="D222" s="8">
        <v>5</v>
      </c>
      <c r="E222" s="8">
        <v>2</v>
      </c>
      <c r="F222" s="9">
        <v>1</v>
      </c>
      <c r="G222" s="10">
        <f>C222/F222</f>
        <v>5</v>
      </c>
    </row>
    <row r="223" ht="66" spans="1:7">
      <c r="A223" s="7" t="s">
        <v>14</v>
      </c>
      <c r="B223" s="7" t="s">
        <v>70</v>
      </c>
      <c r="C223" s="8">
        <v>19</v>
      </c>
      <c r="D223" s="8">
        <v>18</v>
      </c>
      <c r="E223" s="8">
        <v>9</v>
      </c>
      <c r="F223" s="12">
        <v>4</v>
      </c>
      <c r="G223" s="10">
        <f>C223/F223</f>
        <v>4.75</v>
      </c>
    </row>
    <row r="224" ht="33" spans="1:7">
      <c r="A224" s="7" t="s">
        <v>106</v>
      </c>
      <c r="B224" s="7" t="s">
        <v>75</v>
      </c>
      <c r="C224" s="8">
        <v>14</v>
      </c>
      <c r="D224" s="8">
        <v>13</v>
      </c>
      <c r="E224" s="8">
        <v>7</v>
      </c>
      <c r="F224" s="12">
        <v>3</v>
      </c>
      <c r="G224" s="10">
        <f>C224/F224</f>
        <v>4.66666666666667</v>
      </c>
    </row>
    <row r="225" ht="33" spans="1:7">
      <c r="A225" s="7" t="s">
        <v>46</v>
      </c>
      <c r="B225" s="7" t="s">
        <v>65</v>
      </c>
      <c r="C225" s="8">
        <v>9</v>
      </c>
      <c r="D225" s="8">
        <v>9</v>
      </c>
      <c r="E225" s="8">
        <v>6</v>
      </c>
      <c r="F225" s="9">
        <v>2</v>
      </c>
      <c r="G225" s="10">
        <f>C225/F225</f>
        <v>4.5</v>
      </c>
    </row>
    <row r="226" ht="33" spans="1:7">
      <c r="A226" s="7" t="s">
        <v>43</v>
      </c>
      <c r="B226" s="7" t="s">
        <v>65</v>
      </c>
      <c r="C226" s="8">
        <v>9</v>
      </c>
      <c r="D226" s="8">
        <v>9</v>
      </c>
      <c r="E226" s="8">
        <v>6</v>
      </c>
      <c r="F226" s="9">
        <v>2</v>
      </c>
      <c r="G226" s="10">
        <f>C226/F226</f>
        <v>4.5</v>
      </c>
    </row>
    <row r="227" ht="33" spans="1:7">
      <c r="A227" s="7" t="s">
        <v>89</v>
      </c>
      <c r="B227" s="7" t="s">
        <v>75</v>
      </c>
      <c r="C227" s="8">
        <v>21</v>
      </c>
      <c r="D227" s="8">
        <v>19</v>
      </c>
      <c r="E227" s="8">
        <v>13</v>
      </c>
      <c r="F227" s="12">
        <v>5</v>
      </c>
      <c r="G227" s="10">
        <f>C227/F227</f>
        <v>4.2</v>
      </c>
    </row>
    <row r="228" ht="33" spans="1:7">
      <c r="A228" s="7" t="s">
        <v>102</v>
      </c>
      <c r="B228" s="7" t="s">
        <v>75</v>
      </c>
      <c r="C228" s="8">
        <v>4</v>
      </c>
      <c r="D228" s="8">
        <v>4</v>
      </c>
      <c r="E228" s="8">
        <v>1</v>
      </c>
      <c r="F228" s="12">
        <v>1</v>
      </c>
      <c r="G228" s="10">
        <f>C228/F228</f>
        <v>4</v>
      </c>
    </row>
    <row r="229" ht="33" spans="1:7">
      <c r="A229" s="7" t="s">
        <v>41</v>
      </c>
      <c r="B229" s="7" t="s">
        <v>75</v>
      </c>
      <c r="C229" s="8">
        <v>8</v>
      </c>
      <c r="D229" s="8">
        <v>8</v>
      </c>
      <c r="E229" s="8">
        <v>4</v>
      </c>
      <c r="F229" s="12">
        <v>2</v>
      </c>
      <c r="G229" s="10">
        <f>C229/F229</f>
        <v>4</v>
      </c>
    </row>
    <row r="230" ht="33" spans="1:7">
      <c r="A230" s="7" t="s">
        <v>33</v>
      </c>
      <c r="B230" s="7" t="s">
        <v>75</v>
      </c>
      <c r="C230" s="8">
        <v>8</v>
      </c>
      <c r="D230" s="8">
        <v>7</v>
      </c>
      <c r="E230" s="8">
        <v>5</v>
      </c>
      <c r="F230" s="12">
        <v>2</v>
      </c>
      <c r="G230" s="10">
        <f>C230/F230</f>
        <v>4</v>
      </c>
    </row>
    <row r="231" ht="33" spans="1:7">
      <c r="A231" s="7" t="s">
        <v>94</v>
      </c>
      <c r="B231" s="7" t="s">
        <v>75</v>
      </c>
      <c r="C231" s="8">
        <v>4</v>
      </c>
      <c r="D231" s="8">
        <v>4</v>
      </c>
      <c r="E231" s="8">
        <v>4</v>
      </c>
      <c r="F231" s="12">
        <v>1</v>
      </c>
      <c r="G231" s="10">
        <f>C231/F231</f>
        <v>4</v>
      </c>
    </row>
    <row r="232" ht="33" spans="1:7">
      <c r="A232" s="7" t="s">
        <v>107</v>
      </c>
      <c r="B232" s="7" t="s">
        <v>70</v>
      </c>
      <c r="C232" s="8">
        <v>4</v>
      </c>
      <c r="D232" s="8">
        <v>4</v>
      </c>
      <c r="E232" s="8">
        <v>4</v>
      </c>
      <c r="F232" s="12">
        <v>1</v>
      </c>
      <c r="G232" s="10">
        <f>C232/F232</f>
        <v>4</v>
      </c>
    </row>
    <row r="233" ht="33" spans="1:7">
      <c r="A233" s="7" t="s">
        <v>51</v>
      </c>
      <c r="B233" s="7" t="s">
        <v>75</v>
      </c>
      <c r="C233" s="8">
        <v>4</v>
      </c>
      <c r="D233" s="8">
        <v>4</v>
      </c>
      <c r="E233" s="8">
        <v>1</v>
      </c>
      <c r="F233" s="12">
        <v>1</v>
      </c>
      <c r="G233" s="10">
        <f>C233/F233</f>
        <v>4</v>
      </c>
    </row>
    <row r="234" ht="33" spans="1:7">
      <c r="A234" s="7" t="s">
        <v>78</v>
      </c>
      <c r="B234" s="7" t="s">
        <v>65</v>
      </c>
      <c r="C234" s="8">
        <v>8</v>
      </c>
      <c r="D234" s="8">
        <v>8</v>
      </c>
      <c r="E234" s="8">
        <v>5</v>
      </c>
      <c r="F234" s="9">
        <v>2</v>
      </c>
      <c r="G234" s="10">
        <f>C234/F234</f>
        <v>4</v>
      </c>
    </row>
    <row r="235" ht="33" spans="1:7">
      <c r="A235" s="7" t="s">
        <v>83</v>
      </c>
      <c r="B235" s="7" t="s">
        <v>91</v>
      </c>
      <c r="C235" s="8">
        <v>4</v>
      </c>
      <c r="D235" s="8">
        <v>4</v>
      </c>
      <c r="E235" s="8">
        <v>2</v>
      </c>
      <c r="F235" s="9">
        <v>1</v>
      </c>
      <c r="G235" s="10">
        <f>C235/F235</f>
        <v>4</v>
      </c>
    </row>
    <row r="236" ht="33" spans="1:7">
      <c r="A236" s="7" t="s">
        <v>12</v>
      </c>
      <c r="B236" s="7" t="s">
        <v>65</v>
      </c>
      <c r="C236" s="8">
        <v>4</v>
      </c>
      <c r="D236" s="8">
        <v>4</v>
      </c>
      <c r="E236" s="8">
        <v>2</v>
      </c>
      <c r="F236" s="9">
        <v>1</v>
      </c>
      <c r="G236" s="10">
        <f>C236/F236</f>
        <v>4</v>
      </c>
    </row>
    <row r="237" ht="33" spans="1:7">
      <c r="A237" s="7" t="s">
        <v>105</v>
      </c>
      <c r="B237" s="7" t="s">
        <v>75</v>
      </c>
      <c r="C237" s="8">
        <v>19</v>
      </c>
      <c r="D237" s="8">
        <v>19</v>
      </c>
      <c r="E237" s="8">
        <v>9</v>
      </c>
      <c r="F237" s="12">
        <v>5</v>
      </c>
      <c r="G237" s="10">
        <f>C237/F237</f>
        <v>3.8</v>
      </c>
    </row>
    <row r="238" ht="33" spans="1:7">
      <c r="A238" s="7" t="s">
        <v>52</v>
      </c>
      <c r="B238" s="7" t="s">
        <v>75</v>
      </c>
      <c r="C238" s="8">
        <v>13</v>
      </c>
      <c r="D238" s="8">
        <v>13</v>
      </c>
      <c r="E238" s="8">
        <v>9</v>
      </c>
      <c r="F238" s="12">
        <v>4</v>
      </c>
      <c r="G238" s="10">
        <f>C238/F238</f>
        <v>3.25</v>
      </c>
    </row>
    <row r="239" ht="33" spans="1:7">
      <c r="A239" s="7" t="s">
        <v>37</v>
      </c>
      <c r="B239" s="7" t="s">
        <v>75</v>
      </c>
      <c r="C239" s="8">
        <v>16</v>
      </c>
      <c r="D239" s="8">
        <v>14</v>
      </c>
      <c r="E239" s="8">
        <v>10</v>
      </c>
      <c r="F239" s="12">
        <v>5</v>
      </c>
      <c r="G239" s="10">
        <f>C239/F239</f>
        <v>3.2</v>
      </c>
    </row>
    <row r="240" ht="33" spans="1:7">
      <c r="A240" s="7" t="s">
        <v>105</v>
      </c>
      <c r="B240" s="7" t="s">
        <v>55</v>
      </c>
      <c r="C240" s="8">
        <v>9</v>
      </c>
      <c r="D240" s="8">
        <v>8</v>
      </c>
      <c r="E240" s="8">
        <v>4</v>
      </c>
      <c r="F240" s="12">
        <v>3</v>
      </c>
      <c r="G240" s="10">
        <f>C240/F240</f>
        <v>3</v>
      </c>
    </row>
    <row r="241" ht="33" spans="1:7">
      <c r="A241" s="7" t="s">
        <v>21</v>
      </c>
      <c r="B241" s="7" t="s">
        <v>75</v>
      </c>
      <c r="C241" s="8">
        <v>6</v>
      </c>
      <c r="D241" s="8">
        <v>6</v>
      </c>
      <c r="E241" s="8">
        <v>4</v>
      </c>
      <c r="F241" s="12">
        <v>2</v>
      </c>
      <c r="G241" s="10">
        <f>C241/F241</f>
        <v>3</v>
      </c>
    </row>
    <row r="242" ht="33" spans="1:7">
      <c r="A242" s="7" t="s">
        <v>13</v>
      </c>
      <c r="B242" s="7" t="s">
        <v>55</v>
      </c>
      <c r="C242" s="8">
        <v>9</v>
      </c>
      <c r="D242" s="8">
        <v>8</v>
      </c>
      <c r="E242" s="8">
        <v>5</v>
      </c>
      <c r="F242" s="18">
        <v>3</v>
      </c>
      <c r="G242" s="10">
        <f>C242/F242</f>
        <v>3</v>
      </c>
    </row>
    <row r="243" ht="33" spans="1:7">
      <c r="A243" s="7" t="s">
        <v>57</v>
      </c>
      <c r="B243" s="7" t="s">
        <v>75</v>
      </c>
      <c r="C243" s="8">
        <v>3</v>
      </c>
      <c r="D243" s="8">
        <v>3</v>
      </c>
      <c r="E243" s="8">
        <v>1</v>
      </c>
      <c r="F243" s="18">
        <v>1</v>
      </c>
      <c r="G243" s="10">
        <f>C243/F243</f>
        <v>3</v>
      </c>
    </row>
    <row r="244" ht="33" spans="1:7">
      <c r="A244" s="7" t="s">
        <v>80</v>
      </c>
      <c r="B244" s="7" t="s">
        <v>75</v>
      </c>
      <c r="C244" s="8">
        <v>3</v>
      </c>
      <c r="D244" s="8">
        <v>3</v>
      </c>
      <c r="E244" s="8">
        <v>1</v>
      </c>
      <c r="F244" s="12">
        <v>1</v>
      </c>
      <c r="G244" s="10">
        <f>C244/F244</f>
        <v>3</v>
      </c>
    </row>
    <row r="245" ht="33" spans="1:7">
      <c r="A245" s="7" t="s">
        <v>101</v>
      </c>
      <c r="B245" s="7" t="s">
        <v>65</v>
      </c>
      <c r="C245" s="8">
        <v>3</v>
      </c>
      <c r="D245" s="8">
        <v>3</v>
      </c>
      <c r="E245" s="8">
        <v>0</v>
      </c>
      <c r="F245" s="9">
        <v>1</v>
      </c>
      <c r="G245" s="10">
        <f>C245/F245</f>
        <v>3</v>
      </c>
    </row>
    <row r="246" ht="33" spans="1:7">
      <c r="A246" s="7" t="s">
        <v>17</v>
      </c>
      <c r="B246" s="7" t="s">
        <v>55</v>
      </c>
      <c r="C246" s="8">
        <v>5</v>
      </c>
      <c r="D246" s="8">
        <v>4</v>
      </c>
      <c r="E246" s="8">
        <v>1</v>
      </c>
      <c r="F246" s="12">
        <v>2</v>
      </c>
      <c r="G246" s="10">
        <f>C246/F246</f>
        <v>2.5</v>
      </c>
    </row>
    <row r="247" ht="33" spans="1:7">
      <c r="A247" s="7" t="s">
        <v>48</v>
      </c>
      <c r="B247" s="7" t="s">
        <v>85</v>
      </c>
      <c r="C247" s="8">
        <v>2</v>
      </c>
      <c r="D247" s="8">
        <v>2</v>
      </c>
      <c r="E247" s="8">
        <v>0</v>
      </c>
      <c r="F247" s="12">
        <v>1</v>
      </c>
      <c r="G247" s="10">
        <f>C247/F247</f>
        <v>2</v>
      </c>
    </row>
    <row r="248" ht="33" spans="1:7">
      <c r="A248" s="7" t="s">
        <v>40</v>
      </c>
      <c r="B248" s="7" t="s">
        <v>75</v>
      </c>
      <c r="C248" s="8">
        <v>2</v>
      </c>
      <c r="D248" s="8">
        <v>1</v>
      </c>
      <c r="E248" s="8">
        <v>0</v>
      </c>
      <c r="F248" s="12">
        <v>1</v>
      </c>
      <c r="G248" s="10">
        <f>C248/F248</f>
        <v>2</v>
      </c>
    </row>
    <row r="249" ht="33" spans="1:7">
      <c r="A249" s="7" t="s">
        <v>35</v>
      </c>
      <c r="B249" s="7" t="s">
        <v>75</v>
      </c>
      <c r="C249" s="8">
        <v>2</v>
      </c>
      <c r="D249" s="8">
        <v>1</v>
      </c>
      <c r="E249" s="8">
        <v>1</v>
      </c>
      <c r="F249" s="13">
        <v>1</v>
      </c>
      <c r="G249" s="10">
        <f>C249/F249</f>
        <v>2</v>
      </c>
    </row>
    <row r="250" ht="33" spans="1:7">
      <c r="A250" s="7" t="s">
        <v>82</v>
      </c>
      <c r="B250" s="7" t="s">
        <v>75</v>
      </c>
      <c r="C250" s="8">
        <v>2</v>
      </c>
      <c r="D250" s="8">
        <v>2</v>
      </c>
      <c r="E250" s="8">
        <v>1</v>
      </c>
      <c r="F250" s="12">
        <v>1</v>
      </c>
      <c r="G250" s="10">
        <f>C250/F250</f>
        <v>2</v>
      </c>
    </row>
    <row r="251" ht="33" spans="1:7">
      <c r="A251" s="7" t="s">
        <v>81</v>
      </c>
      <c r="B251" s="7" t="s">
        <v>65</v>
      </c>
      <c r="C251" s="8">
        <v>2</v>
      </c>
      <c r="D251" s="8">
        <v>1</v>
      </c>
      <c r="E251" s="8">
        <v>0</v>
      </c>
      <c r="F251" s="9">
        <v>1</v>
      </c>
      <c r="G251" s="10">
        <f>C251/F251</f>
        <v>2</v>
      </c>
    </row>
    <row r="252" ht="33" spans="1:7">
      <c r="A252" s="7" t="s">
        <v>47</v>
      </c>
      <c r="B252" s="7" t="s">
        <v>65</v>
      </c>
      <c r="C252" s="8">
        <v>4</v>
      </c>
      <c r="D252" s="8">
        <v>4</v>
      </c>
      <c r="E252" s="8">
        <v>2</v>
      </c>
      <c r="F252" s="9">
        <v>2</v>
      </c>
      <c r="G252" s="10">
        <f>C252/F252</f>
        <v>2</v>
      </c>
    </row>
    <row r="253" ht="33" spans="1:7">
      <c r="A253" s="7" t="s">
        <v>13</v>
      </c>
      <c r="B253" s="7" t="s">
        <v>75</v>
      </c>
      <c r="C253" s="8">
        <v>2</v>
      </c>
      <c r="D253" s="8">
        <v>1</v>
      </c>
      <c r="E253" s="8">
        <v>0</v>
      </c>
      <c r="F253" s="18">
        <v>2</v>
      </c>
      <c r="G253" s="10">
        <f>C253/F253</f>
        <v>1</v>
      </c>
    </row>
    <row r="254" ht="33" spans="1:7">
      <c r="A254" s="7" t="s">
        <v>107</v>
      </c>
      <c r="B254" s="7" t="s">
        <v>75</v>
      </c>
      <c r="C254" s="8">
        <v>1</v>
      </c>
      <c r="D254" s="8">
        <v>1</v>
      </c>
      <c r="E254" s="8">
        <v>0</v>
      </c>
      <c r="F254" s="12">
        <v>1</v>
      </c>
      <c r="G254" s="10">
        <f>C254/F254</f>
        <v>1</v>
      </c>
    </row>
    <row r="255" ht="33" spans="1:7">
      <c r="A255" s="7" t="s">
        <v>92</v>
      </c>
      <c r="B255" s="7" t="s">
        <v>65</v>
      </c>
      <c r="C255" s="8">
        <v>1</v>
      </c>
      <c r="D255" s="8">
        <v>0</v>
      </c>
      <c r="E255" s="8">
        <v>0</v>
      </c>
      <c r="F255" s="9">
        <v>1</v>
      </c>
      <c r="G255" s="10">
        <f>C255/F255</f>
        <v>1</v>
      </c>
    </row>
    <row r="256" ht="33" spans="1:7">
      <c r="A256" s="7" t="s">
        <v>37</v>
      </c>
      <c r="B256" s="7" t="s">
        <v>55</v>
      </c>
      <c r="C256" s="8">
        <v>1</v>
      </c>
      <c r="D256" s="8">
        <v>1</v>
      </c>
      <c r="E256" s="8">
        <v>0</v>
      </c>
      <c r="F256" s="12">
        <v>2</v>
      </c>
      <c r="G256" s="10">
        <f>C256/F256</f>
        <v>0.5</v>
      </c>
    </row>
    <row r="257" spans="3:5">
      <c r="C257" s="2">
        <f>SUM(C2:C256)</f>
        <v>13284</v>
      </c>
      <c r="D257" s="2">
        <f>SUM(D2:D256)</f>
        <v>12388</v>
      </c>
      <c r="E257" s="2">
        <f>SUM(E2:E256)</f>
        <v>5316</v>
      </c>
    </row>
  </sheetData>
  <sortState ref="A2:H256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WPS_1559610617</cp:lastModifiedBy>
  <dcterms:created xsi:type="dcterms:W3CDTF">2019-08-19T02:08:45Z</dcterms:created>
  <dcterms:modified xsi:type="dcterms:W3CDTF">2019-08-19T02:15:19Z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