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<sst xmlns="http://schemas.openxmlformats.org/spreadsheetml/2006/main" count="46">
  <si>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报考部门</t>
  </si>
  <si>
    <t>报考职位</t>
  </si>
  <si>
    <t>职位编码</t>
  </si>
  <si>
    <t>报考人数</t>
  </si>
  <si>
    <t>审核通过人数</t>
  </si>
  <si>
    <t>交费人数</t>
  </si>
  <si>
    <t>招录指标</t>
  </si>
  <si>
    <t>报招比例</t>
  </si>
  <si>
    <t>重庆市交通行政执法总队（参照）</t>
  </si>
  <si>
    <t>高速公路第一支队基层执法7</t>
  </si>
  <si>
    <t>高速公路第三支队基层执法20</t>
  </si>
  <si>
    <t>高速公路第二支队基层执法10</t>
  </si>
  <si>
    <t>高速公路第五支队基层执法33</t>
  </si>
  <si>
    <t>高速公路第一支队基层执法1</t>
  </si>
  <si>
    <t>高速公路第四支队基层执法23</t>
  </si>
  <si>
    <t>高速公路第五支队基层执法28</t>
  </si>
  <si>
    <t>高速公路第一支队基层执法6</t>
  </si>
  <si>
    <t>高速公路第五支队基层执法37</t>
  </si>
  <si>
    <t>高速公路第二支队基层执法15</t>
  </si>
  <si>
    <t>高速公路第五支队基层执法34</t>
  </si>
  <si>
    <t>高速公路第二支队基层执法11</t>
  </si>
  <si>
    <t>高速公路第五支队基层执法29</t>
  </si>
  <si>
    <t>高速公路第四支队基层执法25</t>
  </si>
  <si>
    <t>高速公路第一支队基层执法9</t>
  </si>
  <si>
    <t>高速公路第三支队基层执法22</t>
  </si>
  <si>
    <t>高速公路第三支队基层执法21</t>
  </si>
  <si>
    <t>高速公路第三支队基层执法17</t>
  </si>
  <si>
    <t>高速公路第三支队基层执法18</t>
  </si>
  <si>
    <t>高速公路第二支队基层执法13</t>
  </si>
  <si>
    <t>高速公路第一支队基层执法2</t>
  </si>
  <si>
    <t>高速公路第四支队基层执法26</t>
  </si>
  <si>
    <t>高速公路第五支队基层执法32</t>
  </si>
  <si>
    <t>高速公路第一支队基层执法4</t>
  </si>
  <si>
    <t>高速公路第四支队基层执法27</t>
  </si>
  <si>
    <t>高速公路第四支队基层执法24</t>
  </si>
  <si>
    <t>高速公路第三支队基层执法19</t>
  </si>
  <si>
    <t>高速公路第五支队基层执法31</t>
  </si>
  <si>
    <t>高速公路第二支队基层执法12</t>
  </si>
  <si>
    <t>高速公路第三支队基层执法16</t>
  </si>
  <si>
    <t>高速公路第一支队基层执法3</t>
  </si>
  <si>
    <t>高速公路第五支队基层执法30</t>
  </si>
  <si>
    <t>高速公路第一支队基层执法5</t>
  </si>
  <si>
    <t>高速公路第二支队基层执法14</t>
  </si>
  <si>
    <t>高速公路第一支队基层执法8</t>
  </si>
  <si>
    <t>高速公路第五支队基层执法35</t>
  </si>
  <si>
    <t>高速公路第五支队基层执法36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</si>
</sst>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31" workbookViewId="0">
      <selection activeCell="A1" sqref="A1:H39"/>
    </sheetView>
  </sheetViews>
  <sheetFormatPr defaultColWidth="9" defaultRowHeight="13.5" outlineLevelCol="7"/>
  <cols>
    <col min="8" max="8" width="12.625"/>
  </cols>
  <sheetData>
    <row r="1" ht="28.5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ht="57" spans="1:8">
      <c r="A2" s="4" t="s">
        <v>8</v>
      </c>
      <c r="B2" s="4" t="s">
        <v>9</v>
      </c>
      <c r="C2" s="4">
        <v>1107</v>
      </c>
      <c r="D2" s="4">
        <v>1148</v>
      </c>
      <c r="E2" s="4">
        <v>923</v>
      </c>
      <c r="F2" s="4">
        <v>328</v>
      </c>
      <c r="G2" s="5">
        <v>1</v>
      </c>
      <c r="H2" s="6">
        <f>D2/G2</f>
        <v>1148</v>
      </c>
    </row>
    <row r="3" ht="57" spans="1:8">
      <c r="A3" s="4" t="s">
        <v>8</v>
      </c>
      <c r="B3" s="4" t="s">
        <v>10</v>
      </c>
      <c r="C3" s="4">
        <v>1120</v>
      </c>
      <c r="D3" s="4">
        <v>1580</v>
      </c>
      <c r="E3" s="4">
        <v>1272</v>
      </c>
      <c r="F3" s="4">
        <v>414</v>
      </c>
      <c r="G3" s="5">
        <v>2</v>
      </c>
      <c r="H3" s="6">
        <f>D3/G3</f>
        <v>790</v>
      </c>
    </row>
    <row r="4" ht="57" spans="1:8">
      <c r="A4" s="4" t="s">
        <v>8</v>
      </c>
      <c r="B4" s="4" t="s">
        <v>11</v>
      </c>
      <c r="C4" s="4">
        <v>1110</v>
      </c>
      <c r="D4" s="4">
        <v>619</v>
      </c>
      <c r="E4" s="4">
        <v>509</v>
      </c>
      <c r="F4" s="4">
        <v>191</v>
      </c>
      <c r="G4" s="5">
        <v>2</v>
      </c>
      <c r="H4" s="6">
        <f>D4/G4</f>
        <v>309.5</v>
      </c>
    </row>
    <row r="5" ht="57" spans="1:8">
      <c r="A5" s="4" t="s">
        <v>8</v>
      </c>
      <c r="B5" s="4" t="s">
        <v>12</v>
      </c>
      <c r="C5" s="4">
        <v>1133</v>
      </c>
      <c r="D5" s="4">
        <v>609</v>
      </c>
      <c r="E5" s="4">
        <v>504</v>
      </c>
      <c r="F5" s="4">
        <v>177</v>
      </c>
      <c r="G5" s="5">
        <v>2</v>
      </c>
      <c r="H5" s="6">
        <f>D5/G5</f>
        <v>304.5</v>
      </c>
    </row>
    <row r="6" ht="57" spans="1:8">
      <c r="A6" s="4" t="s">
        <v>8</v>
      </c>
      <c r="B6" s="4" t="s">
        <v>13</v>
      </c>
      <c r="C6" s="4">
        <v>1101</v>
      </c>
      <c r="D6" s="4">
        <v>1114</v>
      </c>
      <c r="E6" s="4">
        <v>898</v>
      </c>
      <c r="F6" s="4">
        <v>341</v>
      </c>
      <c r="G6" s="5">
        <v>4</v>
      </c>
      <c r="H6" s="6">
        <f>D6/G6</f>
        <v>278.5</v>
      </c>
    </row>
    <row r="7" ht="57" spans="1:8">
      <c r="A7" s="4" t="s">
        <v>8</v>
      </c>
      <c r="B7" s="4" t="s">
        <v>14</v>
      </c>
      <c r="C7" s="4">
        <v>1123</v>
      </c>
      <c r="D7" s="4">
        <v>270</v>
      </c>
      <c r="E7" s="4">
        <v>207</v>
      </c>
      <c r="F7" s="4">
        <v>61</v>
      </c>
      <c r="G7" s="5">
        <v>1</v>
      </c>
      <c r="H7" s="6">
        <f>D7/G7</f>
        <v>270</v>
      </c>
    </row>
    <row r="8" ht="57" spans="1:8">
      <c r="A8" s="4" t="s">
        <v>8</v>
      </c>
      <c r="B8" s="4" t="s">
        <v>15</v>
      </c>
      <c r="C8" s="4">
        <v>1128</v>
      </c>
      <c r="D8" s="4">
        <v>1163</v>
      </c>
      <c r="E8" s="4">
        <v>979</v>
      </c>
      <c r="F8" s="4">
        <v>402</v>
      </c>
      <c r="G8" s="5">
        <v>6</v>
      </c>
      <c r="H8" s="6">
        <f>D8/G8</f>
        <v>193.833333333333</v>
      </c>
    </row>
    <row r="9" ht="57" spans="1:8">
      <c r="A9" s="4" t="s">
        <v>8</v>
      </c>
      <c r="B9" s="4" t="s">
        <v>16</v>
      </c>
      <c r="C9" s="4">
        <v>1106</v>
      </c>
      <c r="D9" s="4">
        <v>172</v>
      </c>
      <c r="E9" s="4">
        <v>133</v>
      </c>
      <c r="F9" s="4">
        <v>50</v>
      </c>
      <c r="G9" s="5">
        <v>1</v>
      </c>
      <c r="H9" s="6">
        <f>D9/G9</f>
        <v>172</v>
      </c>
    </row>
    <row r="10" ht="57" spans="1:8">
      <c r="A10" s="4" t="s">
        <v>8</v>
      </c>
      <c r="B10" s="4" t="s">
        <v>17</v>
      </c>
      <c r="C10" s="4">
        <v>1137</v>
      </c>
      <c r="D10" s="4">
        <v>335</v>
      </c>
      <c r="E10" s="4">
        <v>289</v>
      </c>
      <c r="F10" s="4">
        <v>128</v>
      </c>
      <c r="G10" s="5">
        <v>2</v>
      </c>
      <c r="H10" s="6">
        <f>D10/G10</f>
        <v>167.5</v>
      </c>
    </row>
    <row r="11" ht="57" spans="1:8">
      <c r="A11" s="4" t="s">
        <v>8</v>
      </c>
      <c r="B11" s="4" t="s">
        <v>18</v>
      </c>
      <c r="C11" s="4">
        <v>1115</v>
      </c>
      <c r="D11" s="4">
        <v>898</v>
      </c>
      <c r="E11" s="4">
        <v>741</v>
      </c>
      <c r="F11" s="4">
        <v>302</v>
      </c>
      <c r="G11" s="5">
        <v>6</v>
      </c>
      <c r="H11" s="6">
        <f>D11/G11</f>
        <v>149.666666666667</v>
      </c>
    </row>
    <row r="12" ht="57" spans="1:8">
      <c r="A12" s="4" t="s">
        <v>8</v>
      </c>
      <c r="B12" s="4" t="s">
        <v>19</v>
      </c>
      <c r="C12" s="4">
        <v>1134</v>
      </c>
      <c r="D12" s="4">
        <v>375</v>
      </c>
      <c r="E12" s="4">
        <v>301</v>
      </c>
      <c r="F12" s="4">
        <v>90</v>
      </c>
      <c r="G12" s="5">
        <v>3</v>
      </c>
      <c r="H12" s="6">
        <f>D12/G12</f>
        <v>125</v>
      </c>
    </row>
    <row r="13" ht="57" spans="1:8">
      <c r="A13" s="4" t="s">
        <v>8</v>
      </c>
      <c r="B13" s="4" t="s">
        <v>20</v>
      </c>
      <c r="C13" s="4">
        <v>1111</v>
      </c>
      <c r="D13" s="4">
        <v>738</v>
      </c>
      <c r="E13" s="4">
        <v>618</v>
      </c>
      <c r="F13" s="4">
        <v>284</v>
      </c>
      <c r="G13" s="5">
        <v>6</v>
      </c>
      <c r="H13" s="6">
        <f>D13/G13</f>
        <v>123</v>
      </c>
    </row>
    <row r="14" ht="57" spans="1:8">
      <c r="A14" s="4" t="s">
        <v>8</v>
      </c>
      <c r="B14" s="4" t="s">
        <v>21</v>
      </c>
      <c r="C14" s="4">
        <v>1129</v>
      </c>
      <c r="D14" s="4">
        <v>347</v>
      </c>
      <c r="E14" s="4">
        <v>281</v>
      </c>
      <c r="F14" s="4">
        <v>103</v>
      </c>
      <c r="G14" s="5">
        <v>3</v>
      </c>
      <c r="H14" s="6">
        <f>D14/G14</f>
        <v>115.666666666667</v>
      </c>
    </row>
    <row r="15" ht="57" spans="1:8">
      <c r="A15" s="4" t="s">
        <v>8</v>
      </c>
      <c r="B15" s="4" t="s">
        <v>22</v>
      </c>
      <c r="C15" s="4">
        <v>1125</v>
      </c>
      <c r="D15" s="4">
        <v>332</v>
      </c>
      <c r="E15" s="4">
        <v>264</v>
      </c>
      <c r="F15" s="4">
        <v>80</v>
      </c>
      <c r="G15" s="5">
        <v>3</v>
      </c>
      <c r="H15" s="6">
        <f>D15/G15</f>
        <v>110.666666666667</v>
      </c>
    </row>
    <row r="16" ht="57" spans="1:8">
      <c r="A16" s="4" t="s">
        <v>8</v>
      </c>
      <c r="B16" s="4" t="s">
        <v>23</v>
      </c>
      <c r="C16" s="4">
        <v>1109</v>
      </c>
      <c r="D16" s="4">
        <v>210</v>
      </c>
      <c r="E16" s="4">
        <v>172</v>
      </c>
      <c r="F16" s="4">
        <v>64</v>
      </c>
      <c r="G16" s="5">
        <v>2</v>
      </c>
      <c r="H16" s="6">
        <f>D16/G16</f>
        <v>105</v>
      </c>
    </row>
    <row r="17" ht="57" spans="1:8">
      <c r="A17" s="4" t="s">
        <v>8</v>
      </c>
      <c r="B17" s="4" t="s">
        <v>24</v>
      </c>
      <c r="C17" s="4">
        <v>1122</v>
      </c>
      <c r="D17" s="4">
        <v>462</v>
      </c>
      <c r="E17" s="4">
        <v>370</v>
      </c>
      <c r="F17" s="4">
        <v>137</v>
      </c>
      <c r="G17" s="5">
        <v>5</v>
      </c>
      <c r="H17" s="6">
        <f>D17/G17</f>
        <v>92.4</v>
      </c>
    </row>
    <row r="18" ht="57" spans="1:8">
      <c r="A18" s="4" t="s">
        <v>8</v>
      </c>
      <c r="B18" s="4" t="s">
        <v>25</v>
      </c>
      <c r="C18" s="4">
        <v>1121</v>
      </c>
      <c r="D18" s="4">
        <v>276</v>
      </c>
      <c r="E18" s="4">
        <v>233</v>
      </c>
      <c r="F18" s="4">
        <v>71</v>
      </c>
      <c r="G18" s="5">
        <v>3</v>
      </c>
      <c r="H18" s="6">
        <f>D18/G18</f>
        <v>92</v>
      </c>
    </row>
    <row r="19" ht="57" spans="1:8">
      <c r="A19" s="4" t="s">
        <v>8</v>
      </c>
      <c r="B19" s="4" t="s">
        <v>26</v>
      </c>
      <c r="C19" s="4">
        <v>1117</v>
      </c>
      <c r="D19" s="4">
        <v>183</v>
      </c>
      <c r="E19" s="4">
        <v>135</v>
      </c>
      <c r="F19" s="4">
        <v>50</v>
      </c>
      <c r="G19" s="5">
        <v>2</v>
      </c>
      <c r="H19" s="6">
        <f>D19/G19</f>
        <v>91.5</v>
      </c>
    </row>
    <row r="20" ht="57" spans="1:8">
      <c r="A20" s="4" t="s">
        <v>8</v>
      </c>
      <c r="B20" s="4" t="s">
        <v>27</v>
      </c>
      <c r="C20" s="4">
        <v>1118</v>
      </c>
      <c r="D20" s="4">
        <v>526</v>
      </c>
      <c r="E20" s="4">
        <v>428</v>
      </c>
      <c r="F20" s="4">
        <v>184</v>
      </c>
      <c r="G20" s="5">
        <v>6</v>
      </c>
      <c r="H20" s="6">
        <f>D20/G20</f>
        <v>87.6666666666667</v>
      </c>
    </row>
    <row r="21" ht="57" spans="1:8">
      <c r="A21" s="4" t="s">
        <v>8</v>
      </c>
      <c r="B21" s="4" t="s">
        <v>28</v>
      </c>
      <c r="C21" s="4">
        <v>1113</v>
      </c>
      <c r="D21" s="4">
        <v>154</v>
      </c>
      <c r="E21" s="4">
        <v>119</v>
      </c>
      <c r="F21" s="4">
        <v>47</v>
      </c>
      <c r="G21" s="5">
        <v>2</v>
      </c>
      <c r="H21" s="6">
        <f>D21/G21</f>
        <v>77</v>
      </c>
    </row>
    <row r="22" ht="57" spans="1:8">
      <c r="A22" s="4" t="s">
        <v>8</v>
      </c>
      <c r="B22" s="4" t="s">
        <v>29</v>
      </c>
      <c r="C22" s="4">
        <v>1102</v>
      </c>
      <c r="D22" s="4">
        <v>145</v>
      </c>
      <c r="E22" s="4">
        <v>120</v>
      </c>
      <c r="F22" s="4">
        <v>42</v>
      </c>
      <c r="G22" s="5">
        <v>2</v>
      </c>
      <c r="H22" s="6">
        <f>D22/G22</f>
        <v>72.5</v>
      </c>
    </row>
    <row r="23" ht="57" spans="1:8">
      <c r="A23" s="4" t="s">
        <v>8</v>
      </c>
      <c r="B23" s="4" t="s">
        <v>30</v>
      </c>
      <c r="C23" s="4">
        <v>1126</v>
      </c>
      <c r="D23" s="4">
        <v>116</v>
      </c>
      <c r="E23" s="4">
        <v>101</v>
      </c>
      <c r="F23" s="4">
        <v>39</v>
      </c>
      <c r="G23" s="5">
        <v>2</v>
      </c>
      <c r="H23" s="6">
        <f>D23/G23</f>
        <v>58</v>
      </c>
    </row>
    <row r="24" ht="57" spans="1:8">
      <c r="A24" s="4" t="s">
        <v>8</v>
      </c>
      <c r="B24" s="4" t="s">
        <v>31</v>
      </c>
      <c r="C24" s="4">
        <v>1132</v>
      </c>
      <c r="D24" s="4">
        <v>110</v>
      </c>
      <c r="E24" s="4">
        <v>91</v>
      </c>
      <c r="F24" s="4">
        <v>40</v>
      </c>
      <c r="G24" s="5">
        <v>2</v>
      </c>
      <c r="H24" s="6">
        <f>D24/G24</f>
        <v>55</v>
      </c>
    </row>
    <row r="25" ht="57" spans="1:8">
      <c r="A25" s="4" t="s">
        <v>8</v>
      </c>
      <c r="B25" s="4" t="s">
        <v>32</v>
      </c>
      <c r="C25" s="4">
        <v>1104</v>
      </c>
      <c r="D25" s="4">
        <v>212</v>
      </c>
      <c r="E25" s="4">
        <v>128</v>
      </c>
      <c r="F25" s="4">
        <v>58</v>
      </c>
      <c r="G25" s="5">
        <v>4</v>
      </c>
      <c r="H25" s="6">
        <f>D25/G25</f>
        <v>53</v>
      </c>
    </row>
    <row r="26" ht="57" spans="1:8">
      <c r="A26" s="4" t="s">
        <v>8</v>
      </c>
      <c r="B26" s="4" t="s">
        <v>33</v>
      </c>
      <c r="C26" s="4">
        <v>1127</v>
      </c>
      <c r="D26" s="4">
        <v>301</v>
      </c>
      <c r="E26" s="4">
        <v>242</v>
      </c>
      <c r="F26" s="4">
        <v>106</v>
      </c>
      <c r="G26" s="5">
        <v>6</v>
      </c>
      <c r="H26" s="6">
        <f>D26/G26</f>
        <v>50.1666666666667</v>
      </c>
    </row>
    <row r="27" ht="57" spans="1:8">
      <c r="A27" s="4" t="s">
        <v>8</v>
      </c>
      <c r="B27" s="4" t="s">
        <v>34</v>
      </c>
      <c r="C27" s="4">
        <v>1124</v>
      </c>
      <c r="D27" s="4">
        <v>298</v>
      </c>
      <c r="E27" s="4">
        <v>243</v>
      </c>
      <c r="F27" s="4">
        <v>100</v>
      </c>
      <c r="G27" s="5">
        <v>6</v>
      </c>
      <c r="H27" s="6">
        <f>D27/G27</f>
        <v>49.6666666666667</v>
      </c>
    </row>
    <row r="28" ht="57" spans="1:8">
      <c r="A28" s="4" t="s">
        <v>8</v>
      </c>
      <c r="B28" s="4" t="s">
        <v>35</v>
      </c>
      <c r="C28" s="4">
        <v>1119</v>
      </c>
      <c r="D28" s="4">
        <v>89</v>
      </c>
      <c r="E28" s="4">
        <v>70</v>
      </c>
      <c r="F28" s="4">
        <v>23</v>
      </c>
      <c r="G28" s="5">
        <v>2</v>
      </c>
      <c r="H28" s="6">
        <f>D28/G28</f>
        <v>44.5</v>
      </c>
    </row>
    <row r="29" ht="57" spans="1:8">
      <c r="A29" s="4" t="s">
        <v>8</v>
      </c>
      <c r="B29" s="4" t="s">
        <v>36</v>
      </c>
      <c r="C29" s="4">
        <v>1131</v>
      </c>
      <c r="D29" s="4">
        <v>177</v>
      </c>
      <c r="E29" s="4">
        <v>136</v>
      </c>
      <c r="F29" s="4">
        <v>43</v>
      </c>
      <c r="G29" s="5">
        <v>4</v>
      </c>
      <c r="H29" s="6">
        <f>D29/G29</f>
        <v>44.25</v>
      </c>
    </row>
    <row r="30" ht="57" spans="1:8">
      <c r="A30" s="4" t="s">
        <v>8</v>
      </c>
      <c r="B30" s="4" t="s">
        <v>37</v>
      </c>
      <c r="C30" s="4">
        <v>1112</v>
      </c>
      <c r="D30" s="4">
        <v>84</v>
      </c>
      <c r="E30" s="4">
        <v>64</v>
      </c>
      <c r="F30" s="4">
        <v>31</v>
      </c>
      <c r="G30" s="5">
        <v>2</v>
      </c>
      <c r="H30" s="6">
        <f>D30/G30</f>
        <v>42</v>
      </c>
    </row>
    <row r="31" ht="57" spans="1:8">
      <c r="A31" s="4" t="s">
        <v>8</v>
      </c>
      <c r="B31" s="4" t="s">
        <v>38</v>
      </c>
      <c r="C31" s="4">
        <v>1116</v>
      </c>
      <c r="D31" s="4">
        <v>162</v>
      </c>
      <c r="E31" s="4">
        <v>130</v>
      </c>
      <c r="F31" s="4">
        <v>44</v>
      </c>
      <c r="G31" s="5">
        <v>4</v>
      </c>
      <c r="H31" s="6">
        <f>D31/G31</f>
        <v>40.5</v>
      </c>
    </row>
    <row r="32" ht="57" spans="1:8">
      <c r="A32" s="4" t="s">
        <v>8</v>
      </c>
      <c r="B32" s="4" t="s">
        <v>39</v>
      </c>
      <c r="C32" s="4">
        <v>1103</v>
      </c>
      <c r="D32" s="4">
        <v>42</v>
      </c>
      <c r="E32" s="4">
        <v>35</v>
      </c>
      <c r="F32" s="4">
        <v>8</v>
      </c>
      <c r="G32" s="5">
        <v>2</v>
      </c>
      <c r="H32" s="6">
        <f>D32/G32</f>
        <v>21</v>
      </c>
    </row>
    <row r="33" ht="57" spans="1:8">
      <c r="A33" s="4" t="s">
        <v>8</v>
      </c>
      <c r="B33" s="4" t="s">
        <v>40</v>
      </c>
      <c r="C33" s="4">
        <v>1130</v>
      </c>
      <c r="D33" s="4">
        <v>65</v>
      </c>
      <c r="E33" s="4">
        <v>59</v>
      </c>
      <c r="F33" s="4">
        <v>23</v>
      </c>
      <c r="G33" s="5">
        <v>4</v>
      </c>
      <c r="H33" s="6">
        <f>D33/G33</f>
        <v>16.25</v>
      </c>
    </row>
    <row r="34" ht="57" spans="1:8">
      <c r="A34" s="4" t="s">
        <v>8</v>
      </c>
      <c r="B34" s="4" t="s">
        <v>41</v>
      </c>
      <c r="C34" s="4">
        <v>1105</v>
      </c>
      <c r="D34" s="4">
        <v>31</v>
      </c>
      <c r="E34" s="4">
        <v>22</v>
      </c>
      <c r="F34" s="4">
        <v>9</v>
      </c>
      <c r="G34" s="5">
        <v>2</v>
      </c>
      <c r="H34" s="6">
        <f>D34/G34</f>
        <v>15.5</v>
      </c>
    </row>
    <row r="35" ht="57" spans="1:8">
      <c r="A35" s="4" t="s">
        <v>8</v>
      </c>
      <c r="B35" s="4" t="s">
        <v>42</v>
      </c>
      <c r="C35" s="4">
        <v>1114</v>
      </c>
      <c r="D35" s="4">
        <v>56</v>
      </c>
      <c r="E35" s="4">
        <v>41</v>
      </c>
      <c r="F35" s="4">
        <v>11</v>
      </c>
      <c r="G35" s="5">
        <v>4</v>
      </c>
      <c r="H35" s="6">
        <f>D35/G35</f>
        <v>14</v>
      </c>
    </row>
    <row r="36" ht="57" spans="1:8">
      <c r="A36" s="4" t="s">
        <v>8</v>
      </c>
      <c r="B36" s="4" t="s">
        <v>43</v>
      </c>
      <c r="C36" s="4">
        <v>1108</v>
      </c>
      <c r="D36" s="4">
        <v>27</v>
      </c>
      <c r="E36" s="4">
        <v>25</v>
      </c>
      <c r="F36" s="4">
        <v>5</v>
      </c>
      <c r="G36" s="5">
        <v>2</v>
      </c>
      <c r="H36" s="6">
        <f>D36/G36</f>
        <v>13.5</v>
      </c>
    </row>
    <row r="37" ht="57" spans="1:8">
      <c r="A37" s="4" t="s">
        <v>8</v>
      </c>
      <c r="B37" s="4" t="s">
        <v>44</v>
      </c>
      <c r="C37" s="4">
        <v>1135</v>
      </c>
      <c r="D37" s="4">
        <v>27</v>
      </c>
      <c r="E37" s="4">
        <v>19</v>
      </c>
      <c r="F37" s="4">
        <v>6</v>
      </c>
      <c r="G37" s="5">
        <v>2</v>
      </c>
      <c r="H37" s="6">
        <f>D37/G37</f>
        <v>13.5</v>
      </c>
    </row>
    <row r="38" ht="57" spans="1:8">
      <c r="A38" s="4" t="s">
        <v>8</v>
      </c>
      <c r="B38" s="4" t="s">
        <v>45</v>
      </c>
      <c r="C38" s="4">
        <v>1136</v>
      </c>
      <c r="D38" s="4">
        <v>16</v>
      </c>
      <c r="E38" s="4">
        <v>11</v>
      </c>
      <c r="F38" s="4">
        <v>5</v>
      </c>
      <c r="G38" s="5">
        <v>2</v>
      </c>
      <c r="H38" s="6">
        <f>D38/G38</f>
        <v>8</v>
      </c>
    </row>
    <row r="39" spans="4:6">
      <c r="D39">
        <f>SUM(D2:D38)</f>
        <v>13469</v>
      </c>
      <c r="E39">
        <f>SUM(E2:E38)</f>
        <v>10913</v>
      </c>
      <c r="F39">
        <f>SUM(F2:F38)</f>
        <v>4097</v>
      </c>
    </row>
  </sheetData>
  <sortState ref="A2:H39">
    <sortCondition ref="H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Tk</cp:lastModifiedBy>
  <dcterms:created xsi:type="dcterms:W3CDTF">2018-09-27T03:05:40Z</dcterms:created>
  <dcterms:modified xsi:type="dcterms:W3CDTF">2018-09-27T03:12:46Z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